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</calcChain>
</file>

<file path=xl/sharedStrings.xml><?xml version="1.0" encoding="utf-8"?>
<sst xmlns="http://schemas.openxmlformats.org/spreadsheetml/2006/main" count="137" uniqueCount="70">
  <si>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</si>
  <si>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</si>
  <si>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</si>
  <si>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</si>
  <si>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</si>
  <si>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</si>
  <si>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</si>
  <si>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</si>
  <si>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</si>
  <si>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</si>
  <si>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</si>
  <si>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</si>
  <si>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</si>
  <si>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</si>
  <si>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</si>
  <si>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</si>
  <si>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</si>
  <si>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</si>
  <si>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</si>
  <si>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</si>
  <si>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</si>
  <si>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</si>
  <si>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</si>
  <si>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</si>
  <si>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</si>
  <si>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</si>
  <si>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</si>
  <si>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</si>
  <si>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</si>
  <si>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</si>
  <si>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</si>
  <si>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</si>
  <si>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</si>
  <si>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</si>
  <si>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</si>
  <si>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</si>
  <si>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</si>
  <si>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</si>
  <si>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</si>
  <si>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</si>
  <si>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</si>
  <si>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</si>
  <si>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</si>
  <si>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</si>
  <si>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</si>
  <si>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</si>
  <si>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</si>
  <si>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</si>
  <si>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</si>
  <si>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</si>
  <si>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</si>
  <si>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</si>
  <si>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</si>
  <si>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</si>
  <si>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</si>
  <si>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</si>
  <si>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</si>
  <si>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</si>
  <si>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</si>
  <si>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</si>
  <si>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</si>
  <si>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60/10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</si>
  <si>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</si>
  <si>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</si>
  <si>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</si>
  <si>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</si>
  <si>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</si>
  <si>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02.10.2024г.</t>
  </si>
  <si>
    <t>Какао</t>
  </si>
  <si>
    <t>Запеканка  из творога 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</si>
</sst>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workbookViewId="0">
      <selection activeCell="H26" sqref="H26:H2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6" x14ac:dyDescent="0.3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64"/>
      <c r="C4" s="64"/>
      <c r="D4" s="64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6"/>
      <c r="C6" s="2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7"/>
      <c r="C7" s="68" t="s">
        <v>44</v>
      </c>
      <c r="D7" s="72"/>
      <c r="E7" s="72"/>
      <c r="F7" s="72"/>
      <c r="G7" s="72"/>
      <c r="H7" s="55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66</v>
      </c>
      <c r="D11" s="58" t="s">
        <v>61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440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x14ac:dyDescent="0.2">
      <c r="B21" s="28" t="s">
        <v>55</v>
      </c>
      <c r="C21" s="28" t="s">
        <v>56</v>
      </c>
      <c r="D21" s="58">
        <v>60</v>
      </c>
      <c r="E21" s="58">
        <v>0.6</v>
      </c>
      <c r="F21" s="58">
        <v>5.3</v>
      </c>
      <c r="G21" s="58">
        <v>5</v>
      </c>
      <c r="H21" s="58">
        <v>70</v>
      </c>
      <c r="I21" s="58">
        <v>4</v>
      </c>
      <c r="J21" s="58">
        <v>9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30.4</v>
      </c>
      <c r="F24" s="40">
        <f>SUM(F18:F23)</f>
        <v>24.000000000000004</v>
      </c>
      <c r="G24" s="40">
        <f>SUM(G18:G23)</f>
        <v>155.47000000000003</v>
      </c>
      <c r="H24" s="41">
        <f>SUM(H18:H23)</f>
        <v>960</v>
      </c>
      <c r="I24" s="41">
        <v>81</v>
      </c>
      <c r="J24" s="30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69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68</v>
      </c>
      <c r="C27" s="28" t="s">
        <v>59</v>
      </c>
      <c r="D27" s="30">
        <v>200</v>
      </c>
      <c r="E27" s="31">
        <v>3.6</v>
      </c>
      <c r="F27" s="31">
        <v>3.1</v>
      </c>
      <c r="G27" s="31">
        <v>13.6</v>
      </c>
      <c r="H27" s="29">
        <v>97</v>
      </c>
      <c r="I27" s="29">
        <v>10.44</v>
      </c>
      <c r="J27" s="30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28" t="s">
        <v>58</v>
      </c>
      <c r="C30" s="28" t="s">
        <v>63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59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0">
        <v>70</v>
      </c>
      <c r="E32" s="37">
        <v>5.53</v>
      </c>
      <c r="F32" s="37">
        <v>0.7</v>
      </c>
      <c r="G32" s="37">
        <v>33.83</v>
      </c>
      <c r="H32" s="38">
        <v>163.80000000000001</v>
      </c>
      <c r="I32" s="38">
        <v>3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61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30</v>
      </c>
      <c r="E36" s="37">
        <v>4.75</v>
      </c>
      <c r="F36" s="37">
        <v>4.75</v>
      </c>
      <c r="G36" s="37">
        <v>36</v>
      </c>
      <c r="H36" s="38">
        <f>(E36+G36)*4+F36*9</f>
        <v>205.75</v>
      </c>
      <c r="I36" s="38">
        <v>10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35">
        <f>SUM(E36:E36)</f>
        <v>4.75</v>
      </c>
      <c r="F37" s="35">
        <f>SUM(F36:F36)</f>
        <v>4.75</v>
      </c>
      <c r="G37" s="44">
        <f>SUM(G36:G36)</f>
        <v>36</v>
      </c>
      <c r="H37" s="36">
        <f>SUM(H36:H36)</f>
        <v>205.75</v>
      </c>
      <c r="I37" s="36">
        <v>10</v>
      </c>
      <c r="J37" s="30"/>
    </row>
    <row r="38" spans="2:10" x14ac:dyDescent="0.2">
      <c r="B38" s="43" t="s">
        <v>20</v>
      </c>
      <c r="C38" s="43"/>
      <c r="D38" s="45">
        <f>D13+D16+D24+D28+D34+D37</f>
        <v>2380</v>
      </c>
      <c r="E38" s="45">
        <f>E13+E16+E24+E28+E34+E37</f>
        <v>113.33</v>
      </c>
      <c r="F38" s="45">
        <f>F13+F16+F24+F28+F34+F37</f>
        <v>103.23</v>
      </c>
      <c r="G38" s="45">
        <f>G13+G16+G24+G28+G34+G37</f>
        <v>413.31000000000006</v>
      </c>
      <c r="H38" s="46">
        <v>3038</v>
      </c>
      <c r="I38" s="46">
        <v>261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6" x14ac:dyDescent="0.3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64"/>
      <c r="C4" s="64"/>
      <c r="D4" s="64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5"/>
      <c r="C6" s="5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5"/>
      <c r="C7" s="68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60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44</v>
      </c>
      <c r="J13" s="5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53" t="s">
        <v>64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x14ac:dyDescent="0.2">
      <c r="B21" s="53" t="s">
        <v>55</v>
      </c>
      <c r="C21" s="53" t="s">
        <v>56</v>
      </c>
      <c r="D21" s="58">
        <v>100</v>
      </c>
      <c r="E21" s="58">
        <v>1.1000000000000001</v>
      </c>
      <c r="F21" s="58">
        <v>8.9</v>
      </c>
      <c r="G21" s="58">
        <v>8.3000000000000007</v>
      </c>
      <c r="H21" s="58">
        <v>118</v>
      </c>
      <c r="I21" s="58">
        <v>7</v>
      </c>
      <c r="J21" s="58">
        <v>9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65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1217</v>
      </c>
      <c r="I24" s="60">
        <v>95</v>
      </c>
      <c r="J24" s="58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69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68</v>
      </c>
      <c r="C27" s="28" t="s">
        <v>59</v>
      </c>
      <c r="D27" s="30">
        <v>200</v>
      </c>
      <c r="E27" s="31">
        <v>3.6</v>
      </c>
      <c r="F27" s="31">
        <v>3.1</v>
      </c>
      <c r="G27" s="31">
        <v>13.6</v>
      </c>
      <c r="H27" s="29">
        <v>97</v>
      </c>
      <c r="I27" s="29">
        <v>10.44</v>
      </c>
      <c r="J27" s="30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57.44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53" t="s">
        <v>62</v>
      </c>
      <c r="C30" s="53" t="s">
        <v>63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33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72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30</v>
      </c>
      <c r="E36" s="37">
        <v>4.75</v>
      </c>
      <c r="F36" s="37">
        <v>4.75</v>
      </c>
      <c r="G36" s="37">
        <v>36</v>
      </c>
      <c r="H36" s="38">
        <f>(E36+G36)*4+F36*9</f>
        <v>205.75</v>
      </c>
      <c r="I36" s="38">
        <v>10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4.75</v>
      </c>
      <c r="F37" s="35">
        <f>SUM(F36:F36)</f>
        <v>4.75</v>
      </c>
      <c r="G37" s="44">
        <f>SUM(G36:G36)</f>
        <v>36</v>
      </c>
      <c r="H37" s="36">
        <f>SUM(H36:H36)</f>
        <v>205.75</v>
      </c>
      <c r="I37" s="36">
        <v>10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118.35999999999999</v>
      </c>
      <c r="F38" s="45">
        <f>F13+F16+F24+F28+F34+F37</f>
        <v>107.99000000000001</v>
      </c>
      <c r="G38" s="45">
        <f>G13+G16+G24+G28+G34+G37</f>
        <v>475.72</v>
      </c>
      <c r="H38" s="46">
        <f>H13+H16+H24+H28+H34+H37</f>
        <v>3349.75</v>
      </c>
      <c r="I38" s="46">
        <v>293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2024-10-02T06:18:25Z</dcterms:modified>
</cp:coreProperties>
</file>