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9" i="2" l="1"/>
  <c r="F39" i="2"/>
  <c r="D39" i="2"/>
  <c r="H38" i="2"/>
  <c r="H39" i="2" s="1"/>
  <c r="H36" i="2"/>
  <c r="G36" i="2"/>
  <c r="F36" i="2"/>
  <c r="E36" i="2"/>
  <c r="D36" i="2"/>
  <c r="H28" i="2"/>
  <c r="G28" i="2"/>
  <c r="F28" i="2"/>
  <c r="E28" i="2"/>
  <c r="D28" i="2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G16" i="5"/>
  <c r="F16" i="5"/>
  <c r="E16" i="5"/>
  <c r="D16" i="5"/>
  <c r="H28" i="5" l="1"/>
  <c r="H16" i="5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<sst xmlns="http://schemas.openxmlformats.org/spreadsheetml/2006/main" count="144" uniqueCount="65">
  <si>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</si>
  <si>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</si>
  <si>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</si>
  <si>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</si>
  <si>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</si>
  <si>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</si>
  <si>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</si>
  <si>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</si>
  <si>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</si>
  <si>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</si>
  <si>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</si>
  <si>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</si>
  <si>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</si>
  <si>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</si>
  <si>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</si>
  <si>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</si>
  <si>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</si>
  <si>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</si>
  <si>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</si>
  <si>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</si>
  <si>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</si>
  <si>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</si>
  <si>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</si>
  <si>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</si>
  <si>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</si>
  <si>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</si>
  <si>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</si>
  <si>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</si>
  <si>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</si>
  <si>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</si>
  <si>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</si>
  <si>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</si>
  <si>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</si>
  <si>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</si>
  <si>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</si>
  <si>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</si>
  <si>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</si>
  <si>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</si>
  <si>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</si>
  <si>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</si>
  <si>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</si>
  <si>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</si>
  <si>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</si>
  <si>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</si>
  <si>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Фрукт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</si>
  <si>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</si>
  <si>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</si>
  <si>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</si>
  <si>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</si>
  <si>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</si>
  <si>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Гор.блюдо</t>
  </si>
  <si>
    <t>639(3)</t>
  </si>
  <si>
    <t>07.10.2024г.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</si>
  <si>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</si>
  <si>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</si>
  <si>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</si>
  <si>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</si>
  <si>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</si>
  <si>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Банан</t>
  </si>
  <si>
    <t>Пирожок печеный с повидлом</t>
  </si>
  <si>
    <t>Сок яблочный</t>
  </si>
  <si>
    <t>Тефтели с рисом</t>
  </si>
  <si>
    <t>Гречка отварная</t>
  </si>
  <si>
    <t>Салат из белокачан.капусты</t>
  </si>
  <si>
    <t>Для детей от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</si>
</sst>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16" workbookViewId="0">
      <selection activeCell="I40" sqref="I40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2"/>
      <c r="G1" s="52"/>
      <c r="H1" s="52"/>
      <c r="I1" s="52"/>
      <c r="J1" s="52"/>
    </row>
    <row r="2" spans="2:12" s="26" customFormat="1" ht="15.75" x14ac:dyDescent="0.25">
      <c r="B2" s="2"/>
      <c r="C2" s="2"/>
      <c r="D2" s="2"/>
      <c r="E2" s="25"/>
      <c r="F2" s="53"/>
      <c r="G2" s="53"/>
      <c r="H2" s="53"/>
      <c r="I2" s="53"/>
      <c r="J2" s="5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52</v>
      </c>
    </row>
    <row r="4" spans="2:12" s="26" customFormat="1" ht="15.75" x14ac:dyDescent="0.25">
      <c r="B4" s="54"/>
      <c r="C4" s="54"/>
      <c r="D4" s="54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50" t="s">
        <v>6</v>
      </c>
      <c r="E5" s="55" t="s">
        <v>7</v>
      </c>
      <c r="F5" s="55"/>
      <c r="G5" s="55"/>
      <c r="H5" s="56" t="s">
        <v>8</v>
      </c>
      <c r="I5" s="34" t="s">
        <v>27</v>
      </c>
      <c r="J5" s="50" t="s">
        <v>9</v>
      </c>
    </row>
    <row r="6" spans="2:12" ht="15.75" x14ac:dyDescent="0.2">
      <c r="B6" s="11"/>
      <c r="C6" s="23"/>
      <c r="D6" s="50"/>
      <c r="E6" s="35" t="s">
        <v>10</v>
      </c>
      <c r="F6" s="35" t="s">
        <v>11</v>
      </c>
      <c r="G6" s="35" t="s">
        <v>12</v>
      </c>
      <c r="H6" s="56"/>
      <c r="I6" s="36"/>
      <c r="J6" s="50"/>
    </row>
    <row r="7" spans="2:12" ht="15.75" x14ac:dyDescent="0.2">
      <c r="B7" s="11"/>
      <c r="C7" s="50" t="s">
        <v>64</v>
      </c>
      <c r="D7" s="51"/>
      <c r="E7" s="51"/>
      <c r="F7" s="51"/>
      <c r="G7" s="51"/>
      <c r="H7" s="51"/>
      <c r="I7" s="36"/>
      <c r="J7" s="24"/>
    </row>
    <row r="8" spans="2:12" x14ac:dyDescent="0.2">
      <c r="B8" s="48" t="s">
        <v>18</v>
      </c>
      <c r="C8" s="48"/>
      <c r="D8" s="48"/>
      <c r="E8" s="48"/>
      <c r="F8" s="48"/>
      <c r="G8" s="48"/>
      <c r="H8" s="48"/>
      <c r="I8" s="48"/>
      <c r="J8" s="48"/>
    </row>
    <row r="9" spans="2:12" x14ac:dyDescent="0.2">
      <c r="B9" s="12" t="s">
        <v>49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53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520</v>
      </c>
      <c r="E13" s="40">
        <v>17.600000000000001</v>
      </c>
      <c r="F13" s="40">
        <v>24.2</v>
      </c>
      <c r="G13" s="40">
        <v>74.81</v>
      </c>
      <c r="H13" s="40">
        <v>588</v>
      </c>
      <c r="I13" s="40">
        <v>45</v>
      </c>
      <c r="J13" s="38"/>
    </row>
    <row r="14" spans="2:12" x14ac:dyDescent="0.2">
      <c r="B14" s="49" t="s">
        <v>0</v>
      </c>
      <c r="C14" s="49"/>
      <c r="D14" s="49"/>
      <c r="E14" s="49"/>
      <c r="F14" s="49"/>
      <c r="G14" s="49"/>
      <c r="H14" s="49"/>
      <c r="I14" s="49"/>
      <c r="J14" s="49"/>
    </row>
    <row r="15" spans="2:12" x14ac:dyDescent="0.2">
      <c r="B15" s="16" t="s">
        <v>58</v>
      </c>
      <c r="C15" s="37" t="s">
        <v>44</v>
      </c>
      <c r="D15" s="38">
        <v>200</v>
      </c>
      <c r="E15" s="38">
        <v>3.06</v>
      </c>
      <c r="F15" s="38">
        <v>1.06</v>
      </c>
      <c r="G15" s="38">
        <v>42</v>
      </c>
      <c r="H15" s="38">
        <v>189</v>
      </c>
      <c r="I15" s="38">
        <v>38</v>
      </c>
      <c r="J15" s="38">
        <v>394</v>
      </c>
    </row>
    <row r="16" spans="2:12" x14ac:dyDescent="0.2">
      <c r="B16" s="15" t="s">
        <v>21</v>
      </c>
      <c r="C16" s="15"/>
      <c r="D16" s="19">
        <f>SUM(D15:D15)</f>
        <v>200</v>
      </c>
      <c r="E16" s="41">
        <f>SUM(E15:E15)</f>
        <v>3.06</v>
      </c>
      <c r="F16" s="41">
        <f>SUM(F15:F15)</f>
        <v>1.06</v>
      </c>
      <c r="G16" s="41">
        <f>SUM(G15:G15)</f>
        <v>42</v>
      </c>
      <c r="H16" s="42">
        <f>SUM(H15:H15)</f>
        <v>189</v>
      </c>
      <c r="I16" s="42">
        <v>38</v>
      </c>
      <c r="J16" s="14"/>
    </row>
    <row r="17" spans="2:10" x14ac:dyDescent="0.2">
      <c r="B17" s="48" t="s">
        <v>1</v>
      </c>
      <c r="C17" s="48"/>
      <c r="D17" s="48"/>
      <c r="E17" s="48"/>
      <c r="F17" s="48"/>
      <c r="G17" s="48"/>
      <c r="H17" s="48"/>
      <c r="I17" s="48"/>
      <c r="J17" s="48"/>
    </row>
    <row r="18" spans="2:10" x14ac:dyDescent="0.2">
      <c r="B18" s="37" t="s">
        <v>45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56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54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55</v>
      </c>
    </row>
    <row r="21" spans="2:10" x14ac:dyDescent="0.2">
      <c r="B21" s="37" t="s">
        <v>57</v>
      </c>
      <c r="C21" s="37" t="s">
        <v>46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v>830</v>
      </c>
      <c r="E24" s="40">
        <v>29</v>
      </c>
      <c r="F24" s="40">
        <v>19.3</v>
      </c>
      <c r="G24" s="40">
        <v>134.4</v>
      </c>
      <c r="H24" s="40">
        <v>828</v>
      </c>
      <c r="I24" s="40">
        <v>67</v>
      </c>
      <c r="J24" s="38"/>
    </row>
    <row r="25" spans="2:10" x14ac:dyDescent="0.2">
      <c r="B25" s="48" t="s">
        <v>2</v>
      </c>
      <c r="C25" s="48"/>
      <c r="D25" s="48"/>
      <c r="E25" s="48"/>
      <c r="F25" s="48"/>
      <c r="G25" s="48"/>
      <c r="H25" s="48"/>
      <c r="I25" s="48"/>
      <c r="J25" s="48"/>
    </row>
    <row r="26" spans="2:10" x14ac:dyDescent="0.2">
      <c r="B26" s="37" t="s">
        <v>59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60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19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48" t="s">
        <v>3</v>
      </c>
      <c r="C29" s="48"/>
      <c r="D29" s="48"/>
      <c r="E29" s="48"/>
      <c r="F29" s="48"/>
      <c r="G29" s="48"/>
      <c r="H29" s="48"/>
      <c r="I29" s="48"/>
      <c r="J29" s="48"/>
    </row>
    <row r="30" spans="2:10" x14ac:dyDescent="0.2">
      <c r="B30" s="37" t="s">
        <v>61</v>
      </c>
      <c r="C30" s="37" t="s">
        <v>50</v>
      </c>
      <c r="D30" s="38">
        <v>110</v>
      </c>
      <c r="E30" s="38">
        <v>8.4</v>
      </c>
      <c r="F30" s="38">
        <v>12.3</v>
      </c>
      <c r="G30" s="38">
        <v>10.6</v>
      </c>
      <c r="H30" s="38">
        <v>187</v>
      </c>
      <c r="I30" s="38">
        <v>52</v>
      </c>
      <c r="J30" s="38">
        <v>462</v>
      </c>
    </row>
    <row r="31" spans="2:10" x14ac:dyDescent="0.2">
      <c r="B31" s="37" t="s">
        <v>62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63</v>
      </c>
      <c r="C32" s="37" t="s">
        <v>46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60</v>
      </c>
      <c r="E34" s="17">
        <v>4.75</v>
      </c>
      <c r="F34" s="17">
        <v>0.6</v>
      </c>
      <c r="G34" s="17">
        <v>29</v>
      </c>
      <c r="H34" s="21">
        <v>140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19">
        <f>SUM(D30:D35)</f>
        <v>590</v>
      </c>
      <c r="E36" s="19">
        <f>SUM(E30:E35)</f>
        <v>23.57</v>
      </c>
      <c r="F36" s="19">
        <f>SUM(F30:F35)</f>
        <v>31.040000000000003</v>
      </c>
      <c r="G36" s="19">
        <f>SUM(G30:G35)</f>
        <v>93.6</v>
      </c>
      <c r="H36" s="20">
        <f>SUM(H30:H35)</f>
        <v>748</v>
      </c>
      <c r="I36" s="20">
        <v>73</v>
      </c>
      <c r="J36" s="14"/>
    </row>
    <row r="37" spans="2:10" x14ac:dyDescent="0.2">
      <c r="B37" s="48" t="s">
        <v>4</v>
      </c>
      <c r="C37" s="48"/>
      <c r="D37" s="48"/>
      <c r="E37" s="48"/>
      <c r="F37" s="48"/>
      <c r="G37" s="48"/>
      <c r="H37" s="48"/>
      <c r="I37" s="48"/>
      <c r="J37" s="48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19">
        <f>SUM(D38:D38)</f>
        <v>200</v>
      </c>
      <c r="E39" s="41">
        <v>4.75</v>
      </c>
      <c r="F39" s="19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2640</v>
      </c>
      <c r="E40" s="19">
        <f>E13+E16+E24+E28+E36+E39</f>
        <v>84.08</v>
      </c>
      <c r="F40" s="19">
        <f>F13+F16+F24+F28+F36+F39</f>
        <v>86.600000000000009</v>
      </c>
      <c r="G40" s="19">
        <f>G13+G16+G24+G28+G36+G39</f>
        <v>441.81</v>
      </c>
      <c r="H40" s="20">
        <f>H13+H16+H24+H28+H36+H39</f>
        <v>2886.7</v>
      </c>
      <c r="I40" s="20">
        <v>277</v>
      </c>
      <c r="J40" s="14"/>
    </row>
    <row r="41" spans="2:10" x14ac:dyDescent="0.2">
      <c r="B41" s="47"/>
      <c r="C41" s="47"/>
      <c r="D41" s="47"/>
      <c r="E41" s="47"/>
      <c r="F41" s="47"/>
      <c r="G41" s="47"/>
      <c r="H41" s="47"/>
      <c r="I41" s="47"/>
      <c r="J41" s="47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topLeftCell="A19" workbookViewId="0">
      <selection activeCell="J28" sqref="J28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2"/>
      <c r="G1" s="52"/>
      <c r="H1" s="52"/>
      <c r="I1" s="52"/>
      <c r="J1" s="52"/>
    </row>
    <row r="2" spans="2:12" s="26" customFormat="1" ht="15.75" x14ac:dyDescent="0.25">
      <c r="B2" s="2"/>
      <c r="C2" s="2"/>
      <c r="D2" s="2"/>
      <c r="E2" s="25"/>
      <c r="F2" s="53"/>
      <c r="G2" s="53"/>
      <c r="H2" s="53"/>
      <c r="I2" s="53"/>
      <c r="J2" s="5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52</v>
      </c>
    </row>
    <row r="4" spans="2:12" s="26" customFormat="1" ht="15.75" x14ac:dyDescent="0.25">
      <c r="B4" s="54"/>
      <c r="C4" s="54"/>
      <c r="D4" s="54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50" t="s">
        <v>6</v>
      </c>
      <c r="E5" s="55" t="s">
        <v>7</v>
      </c>
      <c r="F5" s="55"/>
      <c r="G5" s="55"/>
      <c r="H5" s="56" t="s">
        <v>8</v>
      </c>
      <c r="I5" s="34" t="s">
        <v>27</v>
      </c>
      <c r="J5" s="50" t="s">
        <v>9</v>
      </c>
    </row>
    <row r="6" spans="2:12" ht="15.75" x14ac:dyDescent="0.2">
      <c r="B6" s="11"/>
      <c r="C6" s="23"/>
      <c r="D6" s="50"/>
      <c r="E6" s="35" t="s">
        <v>10</v>
      </c>
      <c r="F6" s="35" t="s">
        <v>11</v>
      </c>
      <c r="G6" s="35" t="s">
        <v>12</v>
      </c>
      <c r="H6" s="56"/>
      <c r="I6" s="36"/>
      <c r="J6" s="50"/>
    </row>
    <row r="7" spans="2:12" ht="15.75" x14ac:dyDescent="0.2">
      <c r="B7" s="11"/>
      <c r="C7" s="50" t="s">
        <v>40</v>
      </c>
      <c r="D7" s="51"/>
      <c r="E7" s="51"/>
      <c r="F7" s="51"/>
      <c r="G7" s="51"/>
      <c r="H7" s="51"/>
      <c r="I7" s="36"/>
      <c r="J7" s="24"/>
    </row>
    <row r="8" spans="2:12" x14ac:dyDescent="0.2">
      <c r="B8" s="48" t="s">
        <v>18</v>
      </c>
      <c r="C8" s="48"/>
      <c r="D8" s="48"/>
      <c r="E8" s="48"/>
      <c r="F8" s="48"/>
      <c r="G8" s="48"/>
      <c r="H8" s="48"/>
      <c r="I8" s="48"/>
      <c r="J8" s="48"/>
    </row>
    <row r="9" spans="2:12" x14ac:dyDescent="0.2">
      <c r="B9" s="12" t="s">
        <v>49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53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49" t="s">
        <v>0</v>
      </c>
      <c r="C14" s="49"/>
      <c r="D14" s="49"/>
      <c r="E14" s="49"/>
      <c r="F14" s="49"/>
      <c r="G14" s="49"/>
      <c r="H14" s="49"/>
      <c r="I14" s="49"/>
      <c r="J14" s="49"/>
    </row>
    <row r="15" spans="2:12" x14ac:dyDescent="0.2">
      <c r="B15" s="16" t="s">
        <v>58</v>
      </c>
      <c r="C15" s="37" t="s">
        <v>44</v>
      </c>
      <c r="D15" s="38">
        <v>200</v>
      </c>
      <c r="E15" s="38">
        <v>3.06</v>
      </c>
      <c r="F15" s="38">
        <v>1.06</v>
      </c>
      <c r="G15" s="38">
        <v>42</v>
      </c>
      <c r="H15" s="38">
        <v>189</v>
      </c>
      <c r="I15" s="38">
        <v>38</v>
      </c>
      <c r="J15" s="38">
        <v>394</v>
      </c>
    </row>
    <row r="16" spans="2:12" x14ac:dyDescent="0.2">
      <c r="B16" s="15" t="s">
        <v>21</v>
      </c>
      <c r="C16" s="15"/>
      <c r="D16" s="19">
        <f>SUM(D15:D15)</f>
        <v>200</v>
      </c>
      <c r="E16" s="41">
        <f>SUM(E15:E15)</f>
        <v>3.06</v>
      </c>
      <c r="F16" s="41">
        <f>SUM(F15:F15)</f>
        <v>1.06</v>
      </c>
      <c r="G16" s="41">
        <f>SUM(G15:G15)</f>
        <v>42</v>
      </c>
      <c r="H16" s="42">
        <f>SUM(H15:H15)</f>
        <v>189</v>
      </c>
      <c r="I16" s="42">
        <v>38</v>
      </c>
      <c r="J16" s="14"/>
    </row>
    <row r="17" spans="2:10" x14ac:dyDescent="0.2">
      <c r="B17" s="48" t="s">
        <v>1</v>
      </c>
      <c r="C17" s="48"/>
      <c r="D17" s="48"/>
      <c r="E17" s="48"/>
      <c r="F17" s="48"/>
      <c r="G17" s="48"/>
      <c r="H17" s="48"/>
      <c r="I17" s="48"/>
      <c r="J17" s="48"/>
    </row>
    <row r="18" spans="2:10" x14ac:dyDescent="0.2">
      <c r="B18" s="37" t="s">
        <v>45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56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54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55</v>
      </c>
    </row>
    <row r="21" spans="2:10" x14ac:dyDescent="0.2">
      <c r="B21" s="37" t="s">
        <v>57</v>
      </c>
      <c r="C21" s="37" t="s">
        <v>46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95</v>
      </c>
      <c r="J24" s="38"/>
    </row>
    <row r="25" spans="2:10" x14ac:dyDescent="0.2">
      <c r="B25" s="48" t="s">
        <v>2</v>
      </c>
      <c r="C25" s="48"/>
      <c r="D25" s="48"/>
      <c r="E25" s="48"/>
      <c r="F25" s="48"/>
      <c r="G25" s="48"/>
      <c r="H25" s="48"/>
      <c r="I25" s="48"/>
      <c r="J25" s="48"/>
    </row>
    <row r="26" spans="2:10" x14ac:dyDescent="0.2">
      <c r="B26" s="37" t="s">
        <v>59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60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19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48" t="s">
        <v>3</v>
      </c>
      <c r="C29" s="48"/>
      <c r="D29" s="48"/>
      <c r="E29" s="48"/>
      <c r="F29" s="48"/>
      <c r="G29" s="48"/>
      <c r="H29" s="48"/>
      <c r="I29" s="48"/>
      <c r="J29" s="48"/>
    </row>
    <row r="30" spans="2:10" x14ac:dyDescent="0.2">
      <c r="B30" s="37" t="s">
        <v>61</v>
      </c>
      <c r="C30" s="37" t="s">
        <v>50</v>
      </c>
      <c r="D30" s="38">
        <v>140</v>
      </c>
      <c r="E30" s="38">
        <v>10.7</v>
      </c>
      <c r="F30" s="38">
        <v>15.7</v>
      </c>
      <c r="G30" s="38">
        <v>13.5</v>
      </c>
      <c r="H30" s="38">
        <v>238</v>
      </c>
      <c r="I30" s="38">
        <v>58</v>
      </c>
      <c r="J30" s="38">
        <v>462</v>
      </c>
    </row>
    <row r="31" spans="2:10" x14ac:dyDescent="0.2">
      <c r="B31" s="37" t="s">
        <v>62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63</v>
      </c>
      <c r="C32" s="37" t="s">
        <v>46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19">
        <f>SUM(D30:D35)</f>
        <v>730</v>
      </c>
      <c r="E36" s="19">
        <f>SUM(E30:E35)</f>
        <v>31.6</v>
      </c>
      <c r="F36" s="19">
        <f>SUM(F30:F35)</f>
        <v>36.299999999999997</v>
      </c>
      <c r="G36" s="19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48" t="s">
        <v>4</v>
      </c>
      <c r="C37" s="48"/>
      <c r="D37" s="48"/>
      <c r="E37" s="48"/>
      <c r="F37" s="48"/>
      <c r="G37" s="48"/>
      <c r="H37" s="48"/>
      <c r="I37" s="48"/>
      <c r="J37" s="48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19">
        <f>SUM(D38:D38)</f>
        <v>200</v>
      </c>
      <c r="E39" s="41">
        <v>4.75</v>
      </c>
      <c r="F39" s="19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103.60999999999999</v>
      </c>
      <c r="F40" s="19">
        <f>F13+F16+F24+F28+F36+F39</f>
        <v>100.96</v>
      </c>
      <c r="G40" s="19">
        <f>G13+G16+G24+G28+G36+G39</f>
        <v>527.52999999999986</v>
      </c>
      <c r="H40" s="20">
        <f>H13+H16+H24+H28+H36+H39</f>
        <v>3434.7</v>
      </c>
      <c r="I40" s="20">
        <v>324</v>
      </c>
      <c r="J40" s="14"/>
    </row>
    <row r="41" spans="2:10" x14ac:dyDescent="0.2">
      <c r="B41" s="47"/>
      <c r="C41" s="47"/>
      <c r="D41" s="47"/>
      <c r="E41" s="47"/>
      <c r="F41" s="47"/>
      <c r="G41" s="47"/>
      <c r="H41" s="47"/>
      <c r="I41" s="47"/>
      <c r="J41" s="47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2024-10-09T07:30:05Z</dcterms:modified>
</cp:coreProperties>
</file>