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23" i="2" l="1"/>
  <c r="F23" i="2"/>
  <c r="E23" i="2"/>
  <c r="D23" i="2"/>
  <c r="H21" i="2"/>
  <c r="H23" i="2" s="1"/>
  <c r="H15" i="2"/>
  <c r="G15" i="2"/>
  <c r="F15" i="2"/>
  <c r="E15" i="2"/>
  <c r="D15" i="2"/>
  <c r="H12" i="2"/>
  <c r="G12" i="2"/>
  <c r="F12" i="2"/>
  <c r="E12" i="2"/>
  <c r="D12" i="2"/>
  <c r="G23" i="5" l="1"/>
  <c r="F23" i="5"/>
  <c r="E23" i="5"/>
  <c r="D23" i="5"/>
  <c r="H21" i="5"/>
  <c r="H23" i="5" s="1"/>
  <c r="H15" i="5"/>
  <c r="G15" i="5"/>
  <c r="F15" i="5"/>
  <c r="E15" i="5"/>
  <c r="D15" i="5"/>
  <c r="G12" i="5"/>
  <c r="F12" i="5"/>
  <c r="E12" i="5"/>
  <c r="D12" i="5"/>
  <c r="H12" i="5" l="1"/>
</calcChain>
</file>

<file path=xl/sharedStrings.xml><?xml version="1.0" encoding="utf-8"?>
<sst xmlns="http://schemas.openxmlformats.org/spreadsheetml/2006/main" count="90" uniqueCount="46">
  <si>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</si>
  <si>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</si>
  <si>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</si>
  <si>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</si>
  <si>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</si>
  <si>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</si>
  <si>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</si>
  <si>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</si>
  <si>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</si>
  <si>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</si>
  <si>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</si>
  <si>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</si>
  <si>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</si>
  <si>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</si>
  <si>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</si>
  <si>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</si>
  <si>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</si>
  <si>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</si>
  <si>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</si>
  <si>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</si>
  <si>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</si>
  <si>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</si>
  <si>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</si>
  <si>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</si>
  <si>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</si>
  <si>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</si>
  <si>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</si>
  <si>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</si>
  <si>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</si>
  <si>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</si>
  <si>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</si>
  <si>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</si>
  <si>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</si>
  <si>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Школа</t>
  </si>
  <si>
    <t xml:space="preserve">  ГБОУ "СЛШ" Минпросвещения КБР</t>
  </si>
  <si>
    <t>Для детей от 12 лет и старше</t>
  </si>
  <si>
    <t xml:space="preserve">Хлеб пшеничный со сл. маслом </t>
  </si>
  <si>
    <t>366/365</t>
  </si>
  <si>
    <t>Банан</t>
  </si>
  <si>
    <t xml:space="preserve">Борщ со сметаной </t>
  </si>
  <si>
    <t>Макароны отварные</t>
  </si>
  <si>
    <t>Котлеты мясные</t>
  </si>
  <si>
    <t>Икра кабачковая</t>
  </si>
  <si>
    <t xml:space="preserve">Для детей от 7-11 лет </t>
  </si>
  <si>
    <t>Каша молочная рисовая</t>
  </si>
  <si>
    <t>23.11.2024г.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</si>
</sst>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11.28515625" style="3" customWidth="1"/>
    <col min="5" max="5" width="11" style="26" customWidth="1"/>
    <col min="6" max="6" width="10.7109375" style="26" customWidth="1"/>
    <col min="7" max="7" width="10.85546875" style="26" customWidth="1"/>
    <col min="8" max="9" width="12.28515625" style="44" customWidth="1"/>
    <col min="10" max="10" width="11.5703125" style="45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60"/>
      <c r="G1" s="60"/>
      <c r="H1" s="60"/>
      <c r="I1" s="60"/>
      <c r="J1" s="60"/>
    </row>
    <row r="2" spans="2:12" s="27" customFormat="1" ht="15.75" x14ac:dyDescent="0.25">
      <c r="B2" s="2"/>
      <c r="C2" s="2"/>
      <c r="D2" s="2"/>
      <c r="E2" s="26"/>
      <c r="F2" s="61"/>
      <c r="G2" s="61"/>
      <c r="H2" s="61"/>
      <c r="I2" s="61"/>
      <c r="J2" s="61"/>
      <c r="L2" s="28"/>
    </row>
    <row r="3" spans="2:12" s="27" customFormat="1" ht="15" x14ac:dyDescent="0.25">
      <c r="B3" s="6" t="s">
        <v>33</v>
      </c>
      <c r="C3" s="7" t="s">
        <v>34</v>
      </c>
      <c r="D3" s="29"/>
      <c r="E3" s="30"/>
      <c r="F3" s="31"/>
      <c r="G3" s="8" t="s">
        <v>31</v>
      </c>
      <c r="H3" s="9"/>
      <c r="I3" s="10" t="s">
        <v>32</v>
      </c>
      <c r="J3" s="11" t="s">
        <v>45</v>
      </c>
    </row>
    <row r="4" spans="2:12" s="27" customFormat="1" ht="15.75" x14ac:dyDescent="0.25">
      <c r="B4" s="62"/>
      <c r="C4" s="62"/>
      <c r="D4" s="62"/>
      <c r="E4" s="26"/>
      <c r="F4" s="32"/>
      <c r="G4" s="32"/>
      <c r="H4" s="33"/>
      <c r="I4" s="33"/>
      <c r="J4" s="34"/>
    </row>
    <row r="5" spans="2:12" ht="28.5" customHeight="1" x14ac:dyDescent="0.2">
      <c r="B5" s="49" t="s">
        <v>2</v>
      </c>
      <c r="C5" s="46" t="s">
        <v>20</v>
      </c>
      <c r="D5" s="66" t="s">
        <v>3</v>
      </c>
      <c r="E5" s="68" t="s">
        <v>4</v>
      </c>
      <c r="F5" s="68"/>
      <c r="G5" s="68"/>
      <c r="H5" s="69" t="s">
        <v>5</v>
      </c>
      <c r="I5" s="35" t="s">
        <v>19</v>
      </c>
      <c r="J5" s="70" t="s">
        <v>6</v>
      </c>
    </row>
    <row r="6" spans="2:12" ht="15.75" x14ac:dyDescent="0.2">
      <c r="B6" s="25"/>
      <c r="C6" s="12"/>
      <c r="D6" s="67"/>
      <c r="E6" s="47" t="s">
        <v>7</v>
      </c>
      <c r="F6" s="47" t="s">
        <v>8</v>
      </c>
      <c r="G6" s="47" t="s">
        <v>9</v>
      </c>
      <c r="H6" s="69"/>
      <c r="I6" s="48"/>
      <c r="J6" s="70"/>
    </row>
    <row r="7" spans="2:12" ht="15.75" customHeight="1" x14ac:dyDescent="0.2">
      <c r="B7" s="4"/>
      <c r="C7" s="63" t="s">
        <v>43</v>
      </c>
      <c r="D7" s="64"/>
      <c r="E7" s="64"/>
      <c r="F7" s="64"/>
      <c r="G7" s="65"/>
      <c r="H7" s="36"/>
      <c r="I7" s="36"/>
      <c r="J7" s="5"/>
    </row>
    <row r="8" spans="2:12" x14ac:dyDescent="0.2">
      <c r="B8" s="50" t="s">
        <v>15</v>
      </c>
      <c r="C8" s="50"/>
      <c r="D8" s="50"/>
      <c r="E8" s="50"/>
      <c r="F8" s="50"/>
      <c r="G8" s="50"/>
      <c r="H8" s="50"/>
      <c r="I8" s="50"/>
      <c r="J8" s="50"/>
    </row>
    <row r="9" spans="2:12" x14ac:dyDescent="0.2">
      <c r="B9" s="13" t="s">
        <v>44</v>
      </c>
      <c r="C9" s="13" t="s">
        <v>29</v>
      </c>
      <c r="D9" s="15">
        <v>200</v>
      </c>
      <c r="E9" s="37">
        <v>4.82</v>
      </c>
      <c r="F9" s="37">
        <v>5.08</v>
      </c>
      <c r="G9" s="37">
        <v>16.829999999999998</v>
      </c>
      <c r="H9" s="16">
        <v>132</v>
      </c>
      <c r="I9" s="38">
        <v>13</v>
      </c>
      <c r="J9" s="39">
        <v>94</v>
      </c>
    </row>
    <row r="10" spans="2:12" ht="27" x14ac:dyDescent="0.2">
      <c r="B10" s="13" t="s">
        <v>13</v>
      </c>
      <c r="C10" s="13" t="s">
        <v>28</v>
      </c>
      <c r="D10" s="15">
        <v>200</v>
      </c>
      <c r="E10" s="37">
        <v>0.2</v>
      </c>
      <c r="F10" s="37">
        <v>0</v>
      </c>
      <c r="G10" s="37">
        <v>9.1</v>
      </c>
      <c r="H10" s="16">
        <v>37</v>
      </c>
      <c r="I10" s="38">
        <v>2</v>
      </c>
      <c r="J10" s="39">
        <v>685</v>
      </c>
    </row>
    <row r="11" spans="2:12" ht="37.5" customHeight="1" x14ac:dyDescent="0.2">
      <c r="B11" s="14" t="s">
        <v>36</v>
      </c>
      <c r="C11" s="14" t="s">
        <v>30</v>
      </c>
      <c r="D11" s="15">
        <v>70</v>
      </c>
      <c r="E11" s="15">
        <v>4.9000000000000004</v>
      </c>
      <c r="F11" s="15">
        <v>8.9</v>
      </c>
      <c r="G11" s="15">
        <v>29.01</v>
      </c>
      <c r="H11" s="16">
        <v>216</v>
      </c>
      <c r="I11" s="16">
        <v>9</v>
      </c>
      <c r="J11" s="15" t="s">
        <v>37</v>
      </c>
    </row>
    <row r="12" spans="2:12" x14ac:dyDescent="0.2">
      <c r="B12" s="17" t="s">
        <v>16</v>
      </c>
      <c r="C12" s="17"/>
      <c r="D12" s="40">
        <f>SUM(D9:D11)</f>
        <v>470</v>
      </c>
      <c r="E12" s="41">
        <f>SUM(E9:E11)</f>
        <v>9.9200000000000017</v>
      </c>
      <c r="F12" s="41">
        <f>SUM(F9:F11)</f>
        <v>13.98</v>
      </c>
      <c r="G12" s="41">
        <f>SUM(G9:G11)</f>
        <v>54.94</v>
      </c>
      <c r="H12" s="40">
        <f>SUM(H9:H11)</f>
        <v>385</v>
      </c>
      <c r="I12" s="40">
        <v>24</v>
      </c>
      <c r="J12" s="15"/>
    </row>
    <row r="13" spans="2:12" x14ac:dyDescent="0.2">
      <c r="B13" s="51" t="s">
        <v>0</v>
      </c>
      <c r="C13" s="52"/>
      <c r="D13" s="52"/>
      <c r="E13" s="52"/>
      <c r="F13" s="52"/>
      <c r="G13" s="52"/>
      <c r="H13" s="52"/>
      <c r="I13" s="52"/>
      <c r="J13" s="53"/>
    </row>
    <row r="14" spans="2:12" x14ac:dyDescent="0.2">
      <c r="B14" s="18" t="s">
        <v>38</v>
      </c>
      <c r="C14" s="18" t="s">
        <v>23</v>
      </c>
      <c r="D14" s="15">
        <v>200</v>
      </c>
      <c r="E14" s="21">
        <v>3.06</v>
      </c>
      <c r="F14" s="21">
        <v>1.06</v>
      </c>
      <c r="G14" s="21">
        <v>42</v>
      </c>
      <c r="H14" s="22">
        <v>189.33</v>
      </c>
      <c r="I14" s="22">
        <v>15</v>
      </c>
      <c r="J14" s="15">
        <v>394</v>
      </c>
    </row>
    <row r="15" spans="2:12" x14ac:dyDescent="0.2">
      <c r="B15" s="19" t="s">
        <v>17</v>
      </c>
      <c r="C15" s="19"/>
      <c r="D15" s="23">
        <f>SUM(D14:D14)</f>
        <v>200</v>
      </c>
      <c r="E15" s="41">
        <f>SUM(E14:E14)</f>
        <v>3.06</v>
      </c>
      <c r="F15" s="41">
        <f>SUM(F14:F14)</f>
        <v>1.06</v>
      </c>
      <c r="G15" s="41">
        <f>SUM(G14:G14)</f>
        <v>42</v>
      </c>
      <c r="H15" s="40">
        <f>SUM(H14:H14)</f>
        <v>189.33</v>
      </c>
      <c r="I15" s="40">
        <v>15</v>
      </c>
      <c r="J15" s="15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3" t="s">
        <v>39</v>
      </c>
      <c r="C17" s="13" t="s">
        <v>24</v>
      </c>
      <c r="D17" s="15">
        <v>200</v>
      </c>
      <c r="E17" s="37">
        <v>1.6</v>
      </c>
      <c r="F17" s="37">
        <v>4.3</v>
      </c>
      <c r="G17" s="37">
        <v>10.199999999999999</v>
      </c>
      <c r="H17" s="16">
        <v>86</v>
      </c>
      <c r="I17" s="38">
        <v>7</v>
      </c>
      <c r="J17" s="39">
        <v>110</v>
      </c>
    </row>
    <row r="18" spans="2:10" x14ac:dyDescent="0.2">
      <c r="B18" s="13" t="s">
        <v>40</v>
      </c>
      <c r="C18" s="13" t="s">
        <v>25</v>
      </c>
      <c r="D18" s="15">
        <v>150</v>
      </c>
      <c r="E18" s="37">
        <v>5.4</v>
      </c>
      <c r="F18" s="37">
        <v>3.7</v>
      </c>
      <c r="G18" s="37">
        <v>33.340000000000003</v>
      </c>
      <c r="H18" s="16">
        <v>188</v>
      </c>
      <c r="I18" s="38">
        <v>5</v>
      </c>
      <c r="J18" s="39">
        <v>332</v>
      </c>
    </row>
    <row r="19" spans="2:10" x14ac:dyDescent="0.2">
      <c r="B19" s="13" t="s">
        <v>41</v>
      </c>
      <c r="C19" s="13" t="s">
        <v>26</v>
      </c>
      <c r="D19" s="15">
        <v>90</v>
      </c>
      <c r="E19" s="37">
        <v>8</v>
      </c>
      <c r="F19" s="37">
        <v>8.1999999999999993</v>
      </c>
      <c r="G19" s="37">
        <v>10.6</v>
      </c>
      <c r="H19" s="16">
        <v>148</v>
      </c>
      <c r="I19" s="38">
        <v>57</v>
      </c>
      <c r="J19" s="39">
        <v>451</v>
      </c>
    </row>
    <row r="20" spans="2:10" x14ac:dyDescent="0.2">
      <c r="B20" s="13" t="s">
        <v>42</v>
      </c>
      <c r="C20" s="13" t="s">
        <v>21</v>
      </c>
      <c r="D20" s="15">
        <v>60</v>
      </c>
      <c r="E20" s="37">
        <v>1.1399999999999999</v>
      </c>
      <c r="F20" s="37">
        <v>5.34</v>
      </c>
      <c r="G20" s="37">
        <v>4.62</v>
      </c>
      <c r="H20" s="16">
        <v>71</v>
      </c>
      <c r="I20" s="38">
        <v>13</v>
      </c>
      <c r="J20" s="39">
        <v>115</v>
      </c>
    </row>
    <row r="21" spans="2:10" ht="14.25" thickBot="1" x14ac:dyDescent="0.25">
      <c r="B21" s="13" t="s">
        <v>18</v>
      </c>
      <c r="C21" s="13" t="s">
        <v>27</v>
      </c>
      <c r="D21" s="15">
        <v>200</v>
      </c>
      <c r="E21" s="37">
        <v>0.5</v>
      </c>
      <c r="F21" s="37">
        <v>0.1</v>
      </c>
      <c r="G21" s="37">
        <v>30.9</v>
      </c>
      <c r="H21" s="16">
        <f t="shared" ref="H21" si="0">(E21+G21)*4+F21*9</f>
        <v>126.5</v>
      </c>
      <c r="I21" s="38">
        <v>4</v>
      </c>
      <c r="J21" s="39" t="s">
        <v>10</v>
      </c>
    </row>
    <row r="22" spans="2:10" ht="16.5" thickBot="1" x14ac:dyDescent="0.25">
      <c r="B22" s="18" t="s">
        <v>11</v>
      </c>
      <c r="C22" s="18" t="s">
        <v>22</v>
      </c>
      <c r="D22" s="15">
        <v>100</v>
      </c>
      <c r="E22" s="42">
        <v>7.9</v>
      </c>
      <c r="F22" s="43">
        <v>1</v>
      </c>
      <c r="G22" s="43">
        <v>48.33</v>
      </c>
      <c r="H22" s="22">
        <v>234</v>
      </c>
      <c r="I22" s="22">
        <v>5</v>
      </c>
      <c r="J22" s="15">
        <v>366</v>
      </c>
    </row>
    <row r="23" spans="2:10" x14ac:dyDescent="0.2">
      <c r="B23" s="20" t="s">
        <v>12</v>
      </c>
      <c r="C23" s="20"/>
      <c r="D23" s="23">
        <f>SUM(D17:D22)</f>
        <v>800</v>
      </c>
      <c r="E23" s="41">
        <f>SUM(E17:E22)</f>
        <v>24.54</v>
      </c>
      <c r="F23" s="41">
        <f>SUM(F17:F22)</f>
        <v>22.64</v>
      </c>
      <c r="G23" s="41">
        <f>SUM(G17:G22)</f>
        <v>137.99</v>
      </c>
      <c r="H23" s="40">
        <f>SUM(H17:H22)</f>
        <v>853.5</v>
      </c>
      <c r="I23" s="40">
        <v>91</v>
      </c>
      <c r="J23" s="15"/>
    </row>
    <row r="24" spans="2:10" x14ac:dyDescent="0.2">
      <c r="B24" s="19" t="s">
        <v>14</v>
      </c>
      <c r="C24" s="19"/>
      <c r="D24" s="23">
        <v>1520</v>
      </c>
      <c r="E24" s="23">
        <v>37.520000000000003</v>
      </c>
      <c r="F24" s="23">
        <v>37.68</v>
      </c>
      <c r="G24" s="23">
        <v>234.93</v>
      </c>
      <c r="H24" s="24">
        <v>1428</v>
      </c>
      <c r="I24" s="24">
        <v>130</v>
      </c>
      <c r="J24" s="15"/>
    </row>
    <row r="25" spans="2:10" x14ac:dyDescent="0.2">
      <c r="B25" s="57"/>
      <c r="C25" s="58"/>
      <c r="D25" s="58"/>
      <c r="E25" s="58"/>
      <c r="F25" s="58"/>
      <c r="G25" s="58"/>
      <c r="H25" s="58"/>
      <c r="I25" s="58"/>
      <c r="J25" s="59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8:J8"/>
    <mergeCell ref="B13:J13"/>
    <mergeCell ref="B16:J16"/>
    <mergeCell ref="B25:J25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11.28515625" style="3" customWidth="1"/>
    <col min="5" max="5" width="11" style="26" customWidth="1"/>
    <col min="6" max="6" width="10.7109375" style="26" customWidth="1"/>
    <col min="7" max="7" width="10.85546875" style="26" customWidth="1"/>
    <col min="8" max="9" width="12.28515625" style="44" customWidth="1"/>
    <col min="10" max="10" width="11.5703125" style="45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60"/>
      <c r="G1" s="60"/>
      <c r="H1" s="60"/>
      <c r="I1" s="60"/>
      <c r="J1" s="60"/>
    </row>
    <row r="2" spans="2:12" s="27" customFormat="1" ht="15.75" x14ac:dyDescent="0.25">
      <c r="B2" s="2"/>
      <c r="C2" s="2"/>
      <c r="D2" s="2"/>
      <c r="E2" s="26"/>
      <c r="F2" s="61"/>
      <c r="G2" s="61"/>
      <c r="H2" s="61"/>
      <c r="I2" s="61"/>
      <c r="J2" s="61"/>
      <c r="L2" s="28"/>
    </row>
    <row r="3" spans="2:12" s="27" customFormat="1" ht="15" x14ac:dyDescent="0.25">
      <c r="B3" s="6" t="s">
        <v>33</v>
      </c>
      <c r="C3" s="7" t="s">
        <v>34</v>
      </c>
      <c r="D3" s="29"/>
      <c r="E3" s="30"/>
      <c r="F3" s="31"/>
      <c r="G3" s="8" t="s">
        <v>31</v>
      </c>
      <c r="H3" s="9"/>
      <c r="I3" s="10" t="s">
        <v>32</v>
      </c>
      <c r="J3" s="11" t="s">
        <v>45</v>
      </c>
    </row>
    <row r="4" spans="2:12" s="27" customFormat="1" ht="15.75" x14ac:dyDescent="0.25">
      <c r="B4" s="62"/>
      <c r="C4" s="62"/>
      <c r="D4" s="62"/>
      <c r="E4" s="26"/>
      <c r="F4" s="32"/>
      <c r="G4" s="32"/>
      <c r="H4" s="33"/>
      <c r="I4" s="33"/>
      <c r="J4" s="34"/>
    </row>
    <row r="5" spans="2:12" ht="28.5" customHeight="1" x14ac:dyDescent="0.2">
      <c r="B5" s="49" t="s">
        <v>2</v>
      </c>
      <c r="C5" s="46" t="s">
        <v>20</v>
      </c>
      <c r="D5" s="66" t="s">
        <v>3</v>
      </c>
      <c r="E5" s="68" t="s">
        <v>4</v>
      </c>
      <c r="F5" s="68"/>
      <c r="G5" s="68"/>
      <c r="H5" s="69" t="s">
        <v>5</v>
      </c>
      <c r="I5" s="35" t="s">
        <v>19</v>
      </c>
      <c r="J5" s="70" t="s">
        <v>6</v>
      </c>
    </row>
    <row r="6" spans="2:12" ht="15.75" x14ac:dyDescent="0.2">
      <c r="B6" s="25"/>
      <c r="C6" s="12"/>
      <c r="D6" s="67"/>
      <c r="E6" s="47" t="s">
        <v>7</v>
      </c>
      <c r="F6" s="47" t="s">
        <v>8</v>
      </c>
      <c r="G6" s="47" t="s">
        <v>9</v>
      </c>
      <c r="H6" s="69"/>
      <c r="I6" s="48"/>
      <c r="J6" s="70"/>
    </row>
    <row r="7" spans="2:12" ht="15.75" customHeight="1" x14ac:dyDescent="0.2">
      <c r="B7" s="4"/>
      <c r="C7" s="63" t="s">
        <v>35</v>
      </c>
      <c r="D7" s="64"/>
      <c r="E7" s="64"/>
      <c r="F7" s="64"/>
      <c r="G7" s="65"/>
      <c r="H7" s="36"/>
      <c r="I7" s="36"/>
      <c r="J7" s="5"/>
    </row>
    <row r="8" spans="2:12" x14ac:dyDescent="0.2">
      <c r="B8" s="50" t="s">
        <v>15</v>
      </c>
      <c r="C8" s="50"/>
      <c r="D8" s="50"/>
      <c r="E8" s="50"/>
      <c r="F8" s="50"/>
      <c r="G8" s="50"/>
      <c r="H8" s="50"/>
      <c r="I8" s="50"/>
      <c r="J8" s="50"/>
    </row>
    <row r="9" spans="2:12" x14ac:dyDescent="0.2">
      <c r="B9" s="13" t="s">
        <v>44</v>
      </c>
      <c r="C9" s="13" t="s">
        <v>29</v>
      </c>
      <c r="D9" s="15">
        <v>250</v>
      </c>
      <c r="E9" s="37">
        <v>6.03</v>
      </c>
      <c r="F9" s="37">
        <v>6.35</v>
      </c>
      <c r="G9" s="37">
        <v>21.04</v>
      </c>
      <c r="H9" s="16">
        <v>165</v>
      </c>
      <c r="I9" s="38">
        <v>16</v>
      </c>
      <c r="J9" s="39">
        <v>94</v>
      </c>
    </row>
    <row r="10" spans="2:12" ht="27" x14ac:dyDescent="0.2">
      <c r="B10" s="13" t="s">
        <v>13</v>
      </c>
      <c r="C10" s="13" t="s">
        <v>28</v>
      </c>
      <c r="D10" s="15">
        <v>200</v>
      </c>
      <c r="E10" s="37">
        <v>0.2</v>
      </c>
      <c r="F10" s="37">
        <v>0</v>
      </c>
      <c r="G10" s="37">
        <v>9.1</v>
      </c>
      <c r="H10" s="16">
        <v>37</v>
      </c>
      <c r="I10" s="38">
        <v>2</v>
      </c>
      <c r="J10" s="39">
        <v>685</v>
      </c>
    </row>
    <row r="11" spans="2:12" ht="37.5" customHeight="1" x14ac:dyDescent="0.2">
      <c r="B11" s="14" t="s">
        <v>36</v>
      </c>
      <c r="C11" s="14" t="s">
        <v>30</v>
      </c>
      <c r="D11" s="15">
        <v>80</v>
      </c>
      <c r="E11" s="15">
        <v>5.6</v>
      </c>
      <c r="F11" s="15">
        <v>9</v>
      </c>
      <c r="G11" s="15">
        <v>33.9</v>
      </c>
      <c r="H11" s="16">
        <v>239</v>
      </c>
      <c r="I11" s="16">
        <v>9</v>
      </c>
      <c r="J11" s="15" t="s">
        <v>37</v>
      </c>
    </row>
    <row r="12" spans="2:12" x14ac:dyDescent="0.2">
      <c r="B12" s="17" t="s">
        <v>16</v>
      </c>
      <c r="C12" s="17"/>
      <c r="D12" s="40">
        <f>SUM(D9:D11)</f>
        <v>530</v>
      </c>
      <c r="E12" s="41">
        <f>SUM(E9:E11)</f>
        <v>11.83</v>
      </c>
      <c r="F12" s="41">
        <f>SUM(F9:F11)</f>
        <v>15.35</v>
      </c>
      <c r="G12" s="41">
        <f>SUM(G9:G11)</f>
        <v>64.039999999999992</v>
      </c>
      <c r="H12" s="40">
        <f>SUM(H9:H11)</f>
        <v>441</v>
      </c>
      <c r="I12" s="40">
        <v>27</v>
      </c>
      <c r="J12" s="15"/>
    </row>
    <row r="13" spans="2:12" x14ac:dyDescent="0.2">
      <c r="B13" s="51" t="s">
        <v>0</v>
      </c>
      <c r="C13" s="52"/>
      <c r="D13" s="52"/>
      <c r="E13" s="52"/>
      <c r="F13" s="52"/>
      <c r="G13" s="52"/>
      <c r="H13" s="52"/>
      <c r="I13" s="52"/>
      <c r="J13" s="53"/>
    </row>
    <row r="14" spans="2:12" x14ac:dyDescent="0.2">
      <c r="B14" s="18" t="s">
        <v>38</v>
      </c>
      <c r="C14" s="18" t="s">
        <v>23</v>
      </c>
      <c r="D14" s="15">
        <v>200</v>
      </c>
      <c r="E14" s="21">
        <v>3.06</v>
      </c>
      <c r="F14" s="21">
        <v>1.06</v>
      </c>
      <c r="G14" s="21">
        <v>42</v>
      </c>
      <c r="H14" s="22">
        <v>189.33</v>
      </c>
      <c r="I14" s="22">
        <v>15</v>
      </c>
      <c r="J14" s="15">
        <v>394</v>
      </c>
    </row>
    <row r="15" spans="2:12" x14ac:dyDescent="0.2">
      <c r="B15" s="19" t="s">
        <v>17</v>
      </c>
      <c r="C15" s="19"/>
      <c r="D15" s="23">
        <f>SUM(D14:D14)</f>
        <v>200</v>
      </c>
      <c r="E15" s="41">
        <f>SUM(E14:E14)</f>
        <v>3.06</v>
      </c>
      <c r="F15" s="41">
        <f>SUM(F14:F14)</f>
        <v>1.06</v>
      </c>
      <c r="G15" s="41">
        <f>SUM(G14:G14)</f>
        <v>42</v>
      </c>
      <c r="H15" s="40">
        <f>SUM(H14:H14)</f>
        <v>189.33</v>
      </c>
      <c r="I15" s="40">
        <v>15</v>
      </c>
      <c r="J15" s="15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3" t="s">
        <v>39</v>
      </c>
      <c r="C17" s="13" t="s">
        <v>24</v>
      </c>
      <c r="D17" s="15">
        <v>250</v>
      </c>
      <c r="E17" s="37">
        <v>2</v>
      </c>
      <c r="F17" s="37">
        <v>5.4</v>
      </c>
      <c r="G17" s="37">
        <v>12.8</v>
      </c>
      <c r="H17" s="16">
        <v>108</v>
      </c>
      <c r="I17" s="38">
        <v>9</v>
      </c>
      <c r="J17" s="39">
        <v>110</v>
      </c>
    </row>
    <row r="18" spans="2:10" x14ac:dyDescent="0.2">
      <c r="B18" s="13" t="s">
        <v>40</v>
      </c>
      <c r="C18" s="13" t="s">
        <v>25</v>
      </c>
      <c r="D18" s="15">
        <v>180</v>
      </c>
      <c r="E18" s="37">
        <v>6.5</v>
      </c>
      <c r="F18" s="37">
        <v>4.4000000000000004</v>
      </c>
      <c r="G18" s="37">
        <v>40</v>
      </c>
      <c r="H18" s="16">
        <v>226</v>
      </c>
      <c r="I18" s="38">
        <v>6</v>
      </c>
      <c r="J18" s="39">
        <v>332</v>
      </c>
    </row>
    <row r="19" spans="2:10" x14ac:dyDescent="0.2">
      <c r="B19" s="13" t="s">
        <v>41</v>
      </c>
      <c r="C19" s="13" t="s">
        <v>26</v>
      </c>
      <c r="D19" s="15">
        <v>100</v>
      </c>
      <c r="E19" s="37">
        <v>8.9</v>
      </c>
      <c r="F19" s="37">
        <v>9.1</v>
      </c>
      <c r="G19" s="37">
        <v>11.8</v>
      </c>
      <c r="H19" s="16">
        <v>165</v>
      </c>
      <c r="I19" s="38">
        <v>63</v>
      </c>
      <c r="J19" s="39">
        <v>451</v>
      </c>
    </row>
    <row r="20" spans="2:10" x14ac:dyDescent="0.2">
      <c r="B20" s="13" t="s">
        <v>42</v>
      </c>
      <c r="C20" s="13" t="s">
        <v>21</v>
      </c>
      <c r="D20" s="15">
        <v>100</v>
      </c>
      <c r="E20" s="37">
        <v>1.9</v>
      </c>
      <c r="F20" s="37">
        <v>8.9</v>
      </c>
      <c r="G20" s="37">
        <v>7.7</v>
      </c>
      <c r="H20" s="16">
        <v>119</v>
      </c>
      <c r="I20" s="38">
        <v>22</v>
      </c>
      <c r="J20" s="39">
        <v>115</v>
      </c>
    </row>
    <row r="21" spans="2:10" ht="14.25" thickBot="1" x14ac:dyDescent="0.25">
      <c r="B21" s="13" t="s">
        <v>18</v>
      </c>
      <c r="C21" s="13" t="s">
        <v>27</v>
      </c>
      <c r="D21" s="15">
        <v>200</v>
      </c>
      <c r="E21" s="37">
        <v>0.5</v>
      </c>
      <c r="F21" s="37">
        <v>0.1</v>
      </c>
      <c r="G21" s="37">
        <v>30.9</v>
      </c>
      <c r="H21" s="16">
        <f t="shared" ref="H21" si="0">(E21+G21)*4+F21*9</f>
        <v>126.5</v>
      </c>
      <c r="I21" s="38">
        <v>4</v>
      </c>
      <c r="J21" s="39" t="s">
        <v>10</v>
      </c>
    </row>
    <row r="22" spans="2:10" ht="16.5" thickBot="1" x14ac:dyDescent="0.25">
      <c r="B22" s="18" t="s">
        <v>11</v>
      </c>
      <c r="C22" s="18" t="s">
        <v>22</v>
      </c>
      <c r="D22" s="15">
        <v>150</v>
      </c>
      <c r="E22" s="42">
        <v>11.88</v>
      </c>
      <c r="F22" s="43">
        <v>1.5</v>
      </c>
      <c r="G22" s="43">
        <v>72.5</v>
      </c>
      <c r="H22" s="22">
        <v>351</v>
      </c>
      <c r="I22" s="22">
        <v>7</v>
      </c>
      <c r="J22" s="15">
        <v>366</v>
      </c>
    </row>
    <row r="23" spans="2:10" x14ac:dyDescent="0.2">
      <c r="B23" s="20" t="s">
        <v>12</v>
      </c>
      <c r="C23" s="20"/>
      <c r="D23" s="23">
        <f>SUM(D17:D22)</f>
        <v>980</v>
      </c>
      <c r="E23" s="41">
        <f>SUM(E17:E22)</f>
        <v>31.68</v>
      </c>
      <c r="F23" s="41">
        <f>SUM(F17:F22)</f>
        <v>29.4</v>
      </c>
      <c r="G23" s="41">
        <f>SUM(G17:G22)</f>
        <v>175.7</v>
      </c>
      <c r="H23" s="40">
        <f>SUM(H17:H22)</f>
        <v>1095.5</v>
      </c>
      <c r="I23" s="40">
        <v>111</v>
      </c>
      <c r="J23" s="15"/>
    </row>
    <row r="24" spans="2:10" x14ac:dyDescent="0.2">
      <c r="B24" s="19" t="s">
        <v>14</v>
      </c>
      <c r="C24" s="19"/>
      <c r="D24" s="23">
        <v>1710</v>
      </c>
      <c r="E24" s="23">
        <v>46.57</v>
      </c>
      <c r="F24" s="23">
        <v>45.81</v>
      </c>
      <c r="G24" s="23">
        <v>281.74</v>
      </c>
      <c r="H24" s="24">
        <v>1726</v>
      </c>
      <c r="I24" s="24">
        <v>153</v>
      </c>
      <c r="J24" s="15"/>
    </row>
    <row r="25" spans="2:10" x14ac:dyDescent="0.2">
      <c r="B25" s="57"/>
      <c r="C25" s="58"/>
      <c r="D25" s="58"/>
      <c r="E25" s="58"/>
      <c r="F25" s="58"/>
      <c r="G25" s="58"/>
      <c r="H25" s="58"/>
      <c r="I25" s="58"/>
      <c r="J25" s="59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25:J25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2024-11-23T09:17:35Z</dcterms:modified>
</cp:coreProperties>
</file>