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5" i="5"/>
  <c r="H16" i="5" s="1"/>
  <c r="H11" i="5"/>
  <c r="G23" i="2" l="1"/>
  <c r="F23" i="2"/>
  <c r="E23" i="2"/>
  <c r="D23" i="2"/>
  <c r="H21" i="2"/>
  <c r="G16" i="2"/>
  <c r="F16" i="2"/>
  <c r="E16" i="2"/>
  <c r="D16" i="2"/>
  <c r="H15" i="2"/>
  <c r="H16" i="2" s="1"/>
  <c r="G13" i="2"/>
  <c r="F13" i="2"/>
  <c r="E13" i="2"/>
  <c r="D13" i="2"/>
  <c r="H12" i="2"/>
  <c r="H11" i="2"/>
  <c r="H13" i="2" l="1"/>
  <c r="G24" i="2"/>
  <c r="F24" i="2"/>
  <c r="H23" i="2"/>
  <c r="H24" i="2" s="1"/>
  <c r="D24" i="2"/>
  <c r="E24" i="2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<sst xmlns="http://schemas.openxmlformats.org/spreadsheetml/2006/main" count="90" uniqueCount="45">
  <si>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</si>
  <si>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</si>
  <si>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</si>
  <si>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</si>
  <si>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</si>
  <si>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</si>
  <si>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</si>
  <si>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</si>
  <si>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</si>
  <si>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</si>
  <si>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</si>
  <si>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</si>
  <si>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</si>
  <si>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</si>
  <si>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</si>
  <si>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</si>
  <si>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</si>
  <si>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</si>
  <si>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</si>
  <si>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</si>
  <si>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</si>
  <si>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</si>
  <si>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</si>
  <si>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</si>
  <si>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</si>
  <si>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</si>
  <si>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</si>
  <si>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</si>
  <si>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</si>
  <si>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</si>
  <si>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</si>
  <si>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</si>
  <si>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</si>
  <si>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</si>
  <si>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</si>
  <si>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</si>
  <si>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</si>
  <si>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Яблоко</t>
  </si>
  <si>
    <t>Суп фасолевый</t>
  </si>
  <si>
    <t>Картофельный соус с мясом</t>
  </si>
  <si>
    <t>Помидоры консервированные</t>
  </si>
  <si>
    <t>246/247</t>
  </si>
  <si>
    <t>Хлеб белый/закуска</t>
  </si>
  <si>
    <t xml:space="preserve">Для детей от 7-11 лет </t>
  </si>
  <si>
    <t>30.11.2024г.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</si>
</sst>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7"/>
      <c r="G1" s="107"/>
      <c r="H1" s="107"/>
      <c r="I1" s="107"/>
      <c r="J1" s="107"/>
    </row>
    <row r="2" spans="2:12" s="12" customFormat="1" ht="15.75" x14ac:dyDescent="0.25">
      <c r="B2" s="3"/>
      <c r="C2" s="3"/>
      <c r="D2" s="13"/>
      <c r="E2" s="2"/>
      <c r="F2" s="108"/>
      <c r="G2" s="108"/>
      <c r="H2" s="108"/>
      <c r="I2" s="108"/>
      <c r="J2" s="108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44</v>
      </c>
    </row>
    <row r="4" spans="2:12" s="12" customFormat="1" ht="15.75" x14ac:dyDescent="0.25">
      <c r="B4" s="109"/>
      <c r="C4" s="109"/>
      <c r="D4" s="109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10" t="s">
        <v>2</v>
      </c>
      <c r="E5" s="112" t="s">
        <v>3</v>
      </c>
      <c r="F5" s="112"/>
      <c r="G5" s="112"/>
      <c r="H5" s="113" t="s">
        <v>4</v>
      </c>
      <c r="I5" s="60" t="s">
        <v>19</v>
      </c>
      <c r="J5" s="114" t="s">
        <v>5</v>
      </c>
    </row>
    <row r="6" spans="2:12" ht="15.75" x14ac:dyDescent="0.2">
      <c r="B6" s="29"/>
      <c r="C6" s="28"/>
      <c r="D6" s="111"/>
      <c r="E6" s="61" t="s">
        <v>6</v>
      </c>
      <c r="F6" s="61" t="s">
        <v>7</v>
      </c>
      <c r="G6" s="61" t="s">
        <v>8</v>
      </c>
      <c r="H6" s="113"/>
      <c r="I6" s="62"/>
      <c r="J6" s="114"/>
    </row>
    <row r="7" spans="2:12" ht="15.75" x14ac:dyDescent="0.2">
      <c r="B7" s="16"/>
      <c r="C7" s="103" t="s">
        <v>43</v>
      </c>
      <c r="D7" s="104"/>
      <c r="E7" s="104"/>
      <c r="F7" s="104"/>
      <c r="G7" s="105"/>
      <c r="H7" s="15"/>
      <c r="I7" s="15"/>
      <c r="J7" s="17"/>
    </row>
    <row r="8" spans="2:12" x14ac:dyDescent="0.2">
      <c r="B8" s="106" t="s">
        <v>14</v>
      </c>
      <c r="C8" s="106"/>
      <c r="D8" s="106"/>
      <c r="E8" s="106"/>
      <c r="F8" s="106"/>
      <c r="G8" s="106"/>
      <c r="H8" s="106"/>
      <c r="I8" s="106"/>
      <c r="J8" s="106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100" t="s">
        <v>16</v>
      </c>
      <c r="C14" s="101"/>
      <c r="D14" s="101"/>
      <c r="E14" s="101"/>
      <c r="F14" s="101"/>
      <c r="G14" s="101"/>
      <c r="H14" s="101"/>
      <c r="I14" s="101"/>
      <c r="J14" s="102"/>
    </row>
    <row r="15" spans="2:12" x14ac:dyDescent="0.2">
      <c r="B15" s="30" t="s">
        <v>37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f>(E15+G15)*4+F15*9</f>
        <v>142.39999999999998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142.39999999999998</v>
      </c>
      <c r="I16" s="47">
        <v>15</v>
      </c>
      <c r="J16" s="33"/>
    </row>
    <row r="17" spans="2:10" x14ac:dyDescent="0.2">
      <c r="B17" s="100" t="s">
        <v>0</v>
      </c>
      <c r="C17" s="101"/>
      <c r="D17" s="101"/>
      <c r="E17" s="101"/>
      <c r="F17" s="101"/>
      <c r="G17" s="101"/>
      <c r="H17" s="101"/>
      <c r="I17" s="101"/>
      <c r="J17" s="102"/>
    </row>
    <row r="18" spans="2:10" x14ac:dyDescent="0.2">
      <c r="B18" s="30" t="s">
        <v>38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39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40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41</v>
      </c>
    </row>
    <row r="21" spans="2:10" x14ac:dyDescent="0.2">
      <c r="B21" s="30" t="s">
        <v>17</v>
      </c>
      <c r="C21" s="30" t="s">
        <v>26</v>
      </c>
      <c r="D21" s="38">
        <v>200</v>
      </c>
      <c r="E21" s="96">
        <v>0.5</v>
      </c>
      <c r="F21" s="96">
        <v>0.1</v>
      </c>
      <c r="G21" s="96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5.75" x14ac:dyDescent="0.2">
      <c r="B22" s="48" t="s">
        <v>10</v>
      </c>
      <c r="C22" s="48" t="s">
        <v>22</v>
      </c>
      <c r="D22" s="33">
        <v>100</v>
      </c>
      <c r="E22" s="99">
        <v>7.9</v>
      </c>
      <c r="F22" s="99">
        <v>1</v>
      </c>
      <c r="G22" s="99">
        <v>48.3</v>
      </c>
      <c r="H22" s="9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97">
        <f>SUM(D18:D22)</f>
        <v>800</v>
      </c>
      <c r="E23" s="98">
        <f>SUM(E18:E22)</f>
        <v>19.46</v>
      </c>
      <c r="F23" s="98">
        <f>SUM(F18:F22)</f>
        <v>17.330000000000005</v>
      </c>
      <c r="G23" s="98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1498</v>
      </c>
      <c r="I24" s="53">
        <v>140</v>
      </c>
      <c r="J24" s="33"/>
    </row>
    <row r="25" spans="2:10" x14ac:dyDescent="0.2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18"/>
      <c r="G1" s="118"/>
      <c r="H1" s="118"/>
      <c r="I1" s="118"/>
      <c r="J1" s="118"/>
    </row>
    <row r="2" spans="2:12" s="66" customFormat="1" ht="15.75" x14ac:dyDescent="0.25">
      <c r="B2" s="3"/>
      <c r="C2" s="3"/>
      <c r="D2" s="3"/>
      <c r="E2" s="65"/>
      <c r="F2" s="119"/>
      <c r="G2" s="119"/>
      <c r="H2" s="119"/>
      <c r="I2" s="119"/>
      <c r="J2" s="119"/>
      <c r="L2" s="67"/>
    </row>
    <row r="3" spans="2:12" s="66" customFormat="1" ht="15" x14ac:dyDescent="0.25">
      <c r="B3" s="26" t="s">
        <v>32</v>
      </c>
      <c r="C3" s="25" t="s">
        <v>33</v>
      </c>
      <c r="D3" s="68"/>
      <c r="E3" s="69"/>
      <c r="F3" s="70"/>
      <c r="G3" s="21" t="s">
        <v>30</v>
      </c>
      <c r="H3" s="20"/>
      <c r="I3" s="19" t="s">
        <v>29</v>
      </c>
      <c r="J3" s="18" t="s">
        <v>44</v>
      </c>
    </row>
    <row r="4" spans="2:12" s="66" customFormat="1" ht="15.75" x14ac:dyDescent="0.25">
      <c r="B4" s="120"/>
      <c r="C4" s="120"/>
      <c r="D4" s="120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1</v>
      </c>
      <c r="C5" s="27" t="s">
        <v>20</v>
      </c>
      <c r="D5" s="123" t="s">
        <v>2</v>
      </c>
      <c r="E5" s="125" t="s">
        <v>3</v>
      </c>
      <c r="F5" s="125"/>
      <c r="G5" s="125"/>
      <c r="H5" s="126" t="s">
        <v>4</v>
      </c>
      <c r="I5" s="74" t="s">
        <v>19</v>
      </c>
      <c r="J5" s="114" t="s">
        <v>5</v>
      </c>
    </row>
    <row r="6" spans="2:12" ht="15.75" x14ac:dyDescent="0.2">
      <c r="B6" s="29"/>
      <c r="C6" s="28"/>
      <c r="D6" s="124"/>
      <c r="E6" s="75" t="s">
        <v>6</v>
      </c>
      <c r="F6" s="75" t="s">
        <v>7</v>
      </c>
      <c r="G6" s="75" t="s">
        <v>8</v>
      </c>
      <c r="H6" s="126"/>
      <c r="I6" s="76"/>
      <c r="J6" s="114"/>
    </row>
    <row r="7" spans="2:12" ht="15.75" x14ac:dyDescent="0.2">
      <c r="B7" s="16"/>
      <c r="C7" s="103" t="s">
        <v>31</v>
      </c>
      <c r="D7" s="121"/>
      <c r="E7" s="121"/>
      <c r="F7" s="121"/>
      <c r="G7" s="122"/>
      <c r="H7" s="77"/>
      <c r="I7" s="77"/>
      <c r="J7" s="17"/>
    </row>
    <row r="8" spans="2:12" x14ac:dyDescent="0.2">
      <c r="B8" s="127" t="s">
        <v>14</v>
      </c>
      <c r="C8" s="127"/>
      <c r="D8" s="127"/>
      <c r="E8" s="127"/>
      <c r="F8" s="127"/>
      <c r="G8" s="127"/>
      <c r="H8" s="127"/>
      <c r="I8" s="127"/>
      <c r="J8" s="127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78">
        <v>2</v>
      </c>
      <c r="J11" s="79">
        <v>685</v>
      </c>
    </row>
    <row r="12" spans="2:12" ht="27.75" customHeight="1" x14ac:dyDescent="0.2">
      <c r="B12" s="39" t="s">
        <v>35</v>
      </c>
      <c r="C12" s="39" t="s">
        <v>42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0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1">
        <f t="shared" si="0"/>
        <v>587.79999999999995</v>
      </c>
      <c r="I13" s="81">
        <v>48</v>
      </c>
      <c r="J13" s="40"/>
    </row>
    <row r="14" spans="2:12" x14ac:dyDescent="0.2">
      <c r="B14" s="115" t="s">
        <v>16</v>
      </c>
      <c r="C14" s="116"/>
      <c r="D14" s="116"/>
      <c r="E14" s="116"/>
      <c r="F14" s="116"/>
      <c r="G14" s="116"/>
      <c r="H14" s="116"/>
      <c r="I14" s="116"/>
      <c r="J14" s="117"/>
    </row>
    <row r="15" spans="2:12" x14ac:dyDescent="0.2">
      <c r="B15" s="30" t="s">
        <v>37</v>
      </c>
      <c r="C15" s="30" t="s">
        <v>23</v>
      </c>
      <c r="D15" s="40">
        <v>200</v>
      </c>
      <c r="E15" s="82">
        <v>2.2999999999999998</v>
      </c>
      <c r="F15" s="82">
        <v>0.8</v>
      </c>
      <c r="G15" s="82">
        <v>31.5</v>
      </c>
      <c r="H15" s="83">
        <f>(E15+G15)*4+F15*9</f>
        <v>142.39999999999998</v>
      </c>
      <c r="I15" s="83">
        <v>15</v>
      </c>
      <c r="J15" s="40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142.39999999999998</v>
      </c>
      <c r="I16" s="53">
        <v>15</v>
      </c>
      <c r="J16" s="40"/>
    </row>
    <row r="17" spans="2:10" x14ac:dyDescent="0.2">
      <c r="B17" s="115" t="s">
        <v>0</v>
      </c>
      <c r="C17" s="116"/>
      <c r="D17" s="116"/>
      <c r="E17" s="116"/>
      <c r="F17" s="116"/>
      <c r="G17" s="116"/>
      <c r="H17" s="116"/>
      <c r="I17" s="116"/>
      <c r="J17" s="117"/>
    </row>
    <row r="18" spans="2:10" x14ac:dyDescent="0.2">
      <c r="B18" s="30" t="s">
        <v>38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78">
        <v>11</v>
      </c>
      <c r="J18" s="79">
        <v>139</v>
      </c>
    </row>
    <row r="19" spans="2:10" x14ac:dyDescent="0.2">
      <c r="B19" s="30" t="s">
        <v>39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78">
        <v>60</v>
      </c>
      <c r="J19" s="79">
        <v>329</v>
      </c>
    </row>
    <row r="20" spans="2:10" x14ac:dyDescent="0.2">
      <c r="B20" s="30" t="s">
        <v>40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41</v>
      </c>
    </row>
    <row r="21" spans="2:10" x14ac:dyDescent="0.2">
      <c r="B21" s="30" t="s">
        <v>17</v>
      </c>
      <c r="C21" s="30" t="s">
        <v>26</v>
      </c>
      <c r="D21" s="90">
        <v>200</v>
      </c>
      <c r="E21" s="34">
        <v>0.5</v>
      </c>
      <c r="F21" s="34">
        <v>0.1</v>
      </c>
      <c r="G21" s="34">
        <v>30.9</v>
      </c>
      <c r="H21" s="91">
        <f>(E21+G21)*4+F21*9</f>
        <v>126.5</v>
      </c>
      <c r="I21" s="78">
        <v>4</v>
      </c>
      <c r="J21" s="79" t="s">
        <v>9</v>
      </c>
    </row>
    <row r="22" spans="2:10" ht="15.75" x14ac:dyDescent="0.2">
      <c r="B22" s="48" t="s">
        <v>10</v>
      </c>
      <c r="C22" s="48" t="s">
        <v>22</v>
      </c>
      <c r="D22" s="90">
        <v>150</v>
      </c>
      <c r="E22" s="94">
        <v>11.9</v>
      </c>
      <c r="F22" s="94">
        <v>1.5</v>
      </c>
      <c r="G22" s="94">
        <v>72.5</v>
      </c>
      <c r="H22" s="92">
        <v>351</v>
      </c>
      <c r="I22" s="83">
        <v>7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980</v>
      </c>
      <c r="E23" s="93">
        <f>SUM(E18:E22)</f>
        <v>26.22</v>
      </c>
      <c r="F23" s="93">
        <f>SUM(F18:F22)</f>
        <v>20.860000000000003</v>
      </c>
      <c r="G23" s="93">
        <f>SUM(G18:G22)</f>
        <v>184.94</v>
      </c>
      <c r="H23" s="53">
        <f>SUM(H18:H22)</f>
        <v>1032.5</v>
      </c>
      <c r="I23" s="53">
        <v>99</v>
      </c>
      <c r="J23" s="40"/>
    </row>
    <row r="24" spans="2:10" x14ac:dyDescent="0.2">
      <c r="B24" s="84" t="s">
        <v>13</v>
      </c>
      <c r="C24" s="84"/>
      <c r="D24" s="51">
        <f>D13+D16+D23</f>
        <v>1780</v>
      </c>
      <c r="E24" s="52">
        <f>E13+E16+E23</f>
        <v>52.519999999999996</v>
      </c>
      <c r="F24" s="52">
        <f>F13+F16+F23</f>
        <v>48.260000000000005</v>
      </c>
      <c r="G24" s="52">
        <f>G13+G16+G23</f>
        <v>279.53999999999996</v>
      </c>
      <c r="H24" s="53">
        <f>H13+H16+H23</f>
        <v>1762.6999999999998</v>
      </c>
      <c r="I24" s="53">
        <v>162</v>
      </c>
      <c r="J24" s="40"/>
    </row>
    <row r="25" spans="2:10" x14ac:dyDescent="0.2">
      <c r="B25" s="55"/>
      <c r="C25" s="55"/>
      <c r="D25" s="55"/>
      <c r="E25" s="85"/>
      <c r="F25" s="85"/>
      <c r="G25" s="85"/>
      <c r="H25" s="86"/>
      <c r="I25" s="86"/>
      <c r="J25" s="87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2024-12-02T07:05:57Z</dcterms:modified>
</cp:coreProperties>
</file>