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<sst xmlns="http://schemas.openxmlformats.org/spreadsheetml/2006/main" count="142" uniqueCount="66">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</sst>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60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63</v>
      </c>
      <c r="C29" s="12" t="s">
        <v>64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2906.9999999999995</v>
      </c>
      <c r="I39" s="24">
        <v>275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  <mergeCell ref="B16:J16"/>
    <mergeCell ref="B24:J24"/>
    <mergeCell ref="B28:J28"/>
    <mergeCell ref="B35:J35"/>
    <mergeCell ref="B40:J4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64"/>
      <c r="G1" s="64"/>
      <c r="H1" s="64"/>
      <c r="I1" s="64"/>
      <c r="J1" s="64"/>
    </row>
    <row r="2" spans="2:12" s="34" customFormat="1" ht="15.75" x14ac:dyDescent="0.25">
      <c r="B2" s="2"/>
      <c r="C2" s="2"/>
      <c r="D2" s="2"/>
      <c r="E2" s="33"/>
      <c r="F2" s="65"/>
      <c r="G2" s="65"/>
      <c r="H2" s="65"/>
      <c r="I2" s="65"/>
      <c r="J2" s="65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6"/>
      <c r="C4" s="66"/>
      <c r="D4" s="66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70" t="s">
        <v>6</v>
      </c>
      <c r="E5" s="72" t="s">
        <v>7</v>
      </c>
      <c r="F5" s="72"/>
      <c r="G5" s="72"/>
      <c r="H5" s="73" t="s">
        <v>8</v>
      </c>
      <c r="I5" s="41" t="s">
        <v>28</v>
      </c>
      <c r="J5" s="74" t="s">
        <v>9</v>
      </c>
    </row>
    <row r="6" spans="2:12" ht="15.75" x14ac:dyDescent="0.2">
      <c r="B6" s="27"/>
      <c r="C6" s="11"/>
      <c r="D6" s="71"/>
      <c r="E6" s="51" t="s">
        <v>10</v>
      </c>
      <c r="F6" s="51" t="s">
        <v>11</v>
      </c>
      <c r="G6" s="51" t="s">
        <v>12</v>
      </c>
      <c r="H6" s="73"/>
      <c r="I6" s="52"/>
      <c r="J6" s="74"/>
    </row>
    <row r="7" spans="2:12" ht="15.75" x14ac:dyDescent="0.2">
      <c r="B7" s="26"/>
      <c r="C7" s="67" t="s">
        <v>59</v>
      </c>
      <c r="D7" s="68"/>
      <c r="E7" s="68"/>
      <c r="F7" s="68"/>
      <c r="G7" s="69"/>
      <c r="H7" s="42"/>
      <c r="I7" s="42"/>
      <c r="J7" s="4"/>
    </row>
    <row r="8" spans="2:12" x14ac:dyDescent="0.2">
      <c r="B8" s="60" t="s">
        <v>20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61" t="s">
        <v>0</v>
      </c>
      <c r="C13" s="62"/>
      <c r="D13" s="62"/>
      <c r="E13" s="62"/>
      <c r="F13" s="62"/>
      <c r="G13" s="62"/>
      <c r="H13" s="62"/>
      <c r="I13" s="62"/>
      <c r="J13" s="63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54" t="s">
        <v>1</v>
      </c>
      <c r="C16" s="55"/>
      <c r="D16" s="55"/>
      <c r="E16" s="55"/>
      <c r="F16" s="55"/>
      <c r="G16" s="55"/>
      <c r="H16" s="55"/>
      <c r="I16" s="55"/>
      <c r="J16" s="56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54" t="s">
        <v>2</v>
      </c>
      <c r="C24" s="55"/>
      <c r="D24" s="55"/>
      <c r="E24" s="55"/>
      <c r="F24" s="55"/>
      <c r="G24" s="55"/>
      <c r="H24" s="55"/>
      <c r="I24" s="55"/>
      <c r="J24" s="56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54" t="s">
        <v>3</v>
      </c>
      <c r="C28" s="55"/>
      <c r="D28" s="55"/>
      <c r="E28" s="55"/>
      <c r="F28" s="55"/>
      <c r="G28" s="55"/>
      <c r="H28" s="55"/>
      <c r="I28" s="55"/>
      <c r="J28" s="56"/>
    </row>
    <row r="29" spans="2:10" x14ac:dyDescent="0.2">
      <c r="B29" s="12" t="s">
        <v>63</v>
      </c>
      <c r="C29" s="12" t="s">
        <v>64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100</v>
      </c>
      <c r="E32" s="31">
        <v>9.5</v>
      </c>
      <c r="F32" s="31">
        <v>1.2</v>
      </c>
      <c r="G32" s="31">
        <v>58</v>
      </c>
      <c r="H32" s="32">
        <f t="shared" ref="H32" si="1">(E32+G32)*4+F32*9</f>
        <v>280.8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690</v>
      </c>
      <c r="E34" s="43">
        <f>SUM(E29:E33)</f>
        <v>31.97</v>
      </c>
      <c r="F34" s="43">
        <f>SUM(F29:F33)</f>
        <v>32.870000000000005</v>
      </c>
      <c r="G34" s="43">
        <f>SUM(G29:G33)</f>
        <v>113.44</v>
      </c>
      <c r="H34" s="24">
        <f>SUM(H29:H33)</f>
        <v>877.5</v>
      </c>
      <c r="I34" s="24">
        <v>81</v>
      </c>
      <c r="J34" s="16"/>
    </row>
    <row r="35" spans="2:10" x14ac:dyDescent="0.2">
      <c r="B35" s="54" t="s">
        <v>4</v>
      </c>
      <c r="C35" s="55"/>
      <c r="D35" s="55"/>
      <c r="E35" s="55"/>
      <c r="F35" s="55"/>
      <c r="G35" s="55"/>
      <c r="H35" s="55"/>
      <c r="I35" s="55"/>
      <c r="J35" s="56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3030</v>
      </c>
      <c r="E39" s="23">
        <f>E12+E15+E23+E27+E34+E38</f>
        <v>122.02</v>
      </c>
      <c r="F39" s="23">
        <f>F12+F15+F23+F27+F34+F38</f>
        <v>110.32000000000001</v>
      </c>
      <c r="G39" s="23">
        <f>G12+G15+G23+G27+G34+G38</f>
        <v>485.13999999999993</v>
      </c>
      <c r="H39" s="24">
        <f>H12+H15+H23+H27+H34+H38</f>
        <v>3422</v>
      </c>
      <c r="I39" s="24">
        <v>315</v>
      </c>
      <c r="J39" s="16"/>
    </row>
    <row r="40" spans="2:10" x14ac:dyDescent="0.2">
      <c r="B40" s="57"/>
      <c r="C40" s="58"/>
      <c r="D40" s="58"/>
      <c r="E40" s="58"/>
      <c r="F40" s="58"/>
      <c r="G40" s="58"/>
      <c r="H40" s="58"/>
      <c r="I40" s="58"/>
      <c r="J40" s="59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5:J3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2024-12-26T09:08:47Z</dcterms:modified>
</cp:coreProperties>
</file>