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6" i="2" l="1"/>
  <c r="G16" i="2"/>
  <c r="F16" i="2"/>
  <c r="E16" i="2"/>
  <c r="D16" i="2"/>
  <c r="G37" i="5" l="1"/>
  <c r="F37" i="5"/>
  <c r="E37" i="5"/>
  <c r="D37" i="5"/>
  <c r="H36" i="5"/>
  <c r="H37" i="5" s="1"/>
  <c r="H27" i="5"/>
  <c r="G27" i="5"/>
  <c r="F27" i="5"/>
  <c r="E27" i="5"/>
  <c r="D27" i="5"/>
  <c r="G37" i="2" l="1"/>
  <c r="F37" i="2"/>
  <c r="E37" i="2"/>
  <c r="D37" i="2"/>
  <c r="H36" i="2"/>
  <c r="H37" i="2" s="1"/>
  <c r="G34" i="2"/>
  <c r="F34" i="2"/>
  <c r="E34" i="2"/>
  <c r="D34" i="2"/>
  <c r="H33" i="2"/>
  <c r="H32" i="2"/>
  <c r="H31" i="2"/>
  <c r="G27" i="2"/>
  <c r="F27" i="2"/>
  <c r="E27" i="2"/>
  <c r="D27" i="2"/>
  <c r="H27" i="2"/>
  <c r="G23" i="2"/>
  <c r="F23" i="2"/>
  <c r="E23" i="2"/>
  <c r="D23" i="2"/>
  <c r="H21" i="2"/>
  <c r="G12" i="2"/>
  <c r="F12" i="2"/>
  <c r="E12" i="2"/>
  <c r="D12" i="2"/>
  <c r="H11" i="2"/>
  <c r="H34" i="2" l="1"/>
  <c r="G38" i="2"/>
  <c r="H23" i="2"/>
  <c r="H12" i="2"/>
  <c r="E38" i="2"/>
  <c r="F38" i="2"/>
  <c r="D38" i="2"/>
  <c r="H33" i="5"/>
  <c r="H18" i="5"/>
  <c r="H11" i="5"/>
  <c r="H9" i="5"/>
  <c r="H38" i="2" l="1"/>
  <c r="G34" i="5"/>
  <c r="F34" i="5"/>
  <c r="E34" i="5"/>
  <c r="D34" i="5"/>
  <c r="H31" i="5"/>
  <c r="G23" i="5"/>
  <c r="F23" i="5"/>
  <c r="E23" i="5"/>
  <c r="D23" i="5"/>
  <c r="H21" i="5"/>
  <c r="G16" i="5"/>
  <c r="F16" i="5"/>
  <c r="E16" i="5"/>
  <c r="D16" i="5"/>
  <c r="G12" i="5"/>
  <c r="F12" i="5"/>
  <c r="E12" i="5"/>
  <c r="D12" i="5"/>
  <c r="H16" i="5" l="1"/>
  <c r="H12" i="5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<sst xmlns="http://schemas.openxmlformats.org/spreadsheetml/2006/main" count="135" uniqueCount="64">
  <si>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</si>
  <si>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</si>
  <si>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</si>
  <si>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</si>
  <si>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</si>
  <si>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</si>
  <si>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</si>
  <si>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</si>
  <si>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</si>
  <si>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</si>
  <si>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</si>
  <si>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</si>
  <si>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</si>
  <si>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</si>
  <si>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</si>
  <si>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</si>
  <si>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</si>
  <si>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</si>
  <si>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</si>
  <si>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</si>
  <si>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</si>
  <si>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</si>
  <si>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</si>
  <si>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</si>
  <si>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</si>
  <si>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</si>
  <si>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</si>
  <si>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</si>
  <si>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</si>
  <si>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</si>
  <si>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</si>
  <si>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</si>
  <si>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Фрукт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</si>
  <si>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</si>
  <si>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</si>
  <si>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</si>
  <si>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</si>
  <si>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</si>
  <si>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</si>
  <si>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</si>
  <si>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</si>
  <si>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</si>
  <si>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</si>
  <si>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</si>
  <si>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</si>
  <si>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</si>
  <si>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</si>
  <si>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</si>
  <si>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</si>
  <si>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</si>
  <si>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</si>
  <si>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</si>
  <si>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</si>
  <si>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</si>
  <si>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</si>
  <si>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</si>
  <si>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</si>
  <si>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</si>
  <si>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</si>
  <si>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25.12.2024г.</t>
  </si>
  <si>
    <t xml:space="preserve">Сок яблочный </t>
  </si>
  <si>
    <t>Конфеты</t>
  </si>
  <si>
    <t>Сладкое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</si>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</sst>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J37" sqref="J37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9"/>
      <c r="G1" s="109"/>
      <c r="H1" s="109"/>
      <c r="I1" s="109"/>
      <c r="J1" s="109"/>
    </row>
    <row r="2" spans="2:12" s="12" customFormat="1" ht="15.75" x14ac:dyDescent="0.25">
      <c r="B2" s="3"/>
      <c r="C2" s="3"/>
      <c r="D2" s="13"/>
      <c r="E2" s="2"/>
      <c r="F2" s="110"/>
      <c r="G2" s="110"/>
      <c r="H2" s="110"/>
      <c r="I2" s="110"/>
      <c r="J2" s="110"/>
      <c r="L2" s="6"/>
    </row>
    <row r="3" spans="2:12" s="12" customFormat="1" ht="15" x14ac:dyDescent="0.25">
      <c r="B3" s="18" t="s">
        <v>45</v>
      </c>
      <c r="C3" s="19" t="s">
        <v>46</v>
      </c>
      <c r="D3" s="20"/>
      <c r="E3" s="21"/>
      <c r="F3" s="22"/>
      <c r="G3" s="23" t="s">
        <v>42</v>
      </c>
      <c r="H3" s="24"/>
      <c r="I3" s="25" t="s">
        <v>43</v>
      </c>
      <c r="J3" s="26" t="s">
        <v>59</v>
      </c>
    </row>
    <row r="4" spans="2:12" s="12" customFormat="1" ht="15.75" x14ac:dyDescent="0.25">
      <c r="B4" s="111"/>
      <c r="C4" s="111"/>
      <c r="D4" s="111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12" t="s">
        <v>7</v>
      </c>
      <c r="E5" s="114" t="s">
        <v>8</v>
      </c>
      <c r="F5" s="114"/>
      <c r="G5" s="114"/>
      <c r="H5" s="115" t="s">
        <v>9</v>
      </c>
      <c r="I5" s="63" t="s">
        <v>29</v>
      </c>
      <c r="J5" s="116" t="s">
        <v>10</v>
      </c>
    </row>
    <row r="6" spans="2:12" ht="15.75" x14ac:dyDescent="0.2">
      <c r="B6" s="28"/>
      <c r="C6" s="29"/>
      <c r="D6" s="113"/>
      <c r="E6" s="60" t="s">
        <v>11</v>
      </c>
      <c r="F6" s="60" t="s">
        <v>12</v>
      </c>
      <c r="G6" s="60" t="s">
        <v>13</v>
      </c>
      <c r="H6" s="115"/>
      <c r="I6" s="61"/>
      <c r="J6" s="116"/>
    </row>
    <row r="7" spans="2:12" ht="15.75" x14ac:dyDescent="0.2">
      <c r="B7" s="16"/>
      <c r="C7" s="117" t="s">
        <v>58</v>
      </c>
      <c r="D7" s="118"/>
      <c r="E7" s="118"/>
      <c r="F7" s="118"/>
      <c r="G7" s="119"/>
      <c r="H7" s="15"/>
      <c r="I7" s="15"/>
      <c r="J7" s="17"/>
    </row>
    <row r="8" spans="2:12" x14ac:dyDescent="0.2">
      <c r="B8" s="108" t="s">
        <v>21</v>
      </c>
      <c r="C8" s="108"/>
      <c r="D8" s="108"/>
      <c r="E8" s="108"/>
      <c r="F8" s="108"/>
      <c r="G8" s="108"/>
      <c r="H8" s="108"/>
      <c r="I8" s="108"/>
      <c r="J8" s="108"/>
    </row>
    <row r="9" spans="2:12" x14ac:dyDescent="0.2">
      <c r="B9" s="30" t="s">
        <v>47</v>
      </c>
      <c r="C9" s="30" t="s">
        <v>40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48</v>
      </c>
      <c r="C10" s="30" t="s">
        <v>39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41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56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99" t="s">
        <v>0</v>
      </c>
      <c r="C13" s="100"/>
      <c r="D13" s="100"/>
      <c r="E13" s="100"/>
      <c r="F13" s="100"/>
      <c r="G13" s="100"/>
      <c r="H13" s="100"/>
      <c r="I13" s="100"/>
      <c r="J13" s="101"/>
    </row>
    <row r="14" spans="2:12" x14ac:dyDescent="0.2">
      <c r="B14" s="36" t="s">
        <v>61</v>
      </c>
      <c r="C14" s="36" t="s">
        <v>62</v>
      </c>
      <c r="D14" s="39">
        <v>20</v>
      </c>
      <c r="E14" s="48">
        <v>2</v>
      </c>
      <c r="F14" s="48">
        <v>19.75</v>
      </c>
      <c r="G14" s="48">
        <v>27.13</v>
      </c>
      <c r="H14" s="49">
        <v>294</v>
      </c>
      <c r="I14" s="49">
        <v>8</v>
      </c>
      <c r="J14" s="39" t="s">
        <v>63</v>
      </c>
    </row>
    <row r="15" spans="2:12" x14ac:dyDescent="0.2">
      <c r="B15" s="36" t="s">
        <v>60</v>
      </c>
      <c r="C15" s="36" t="s">
        <v>32</v>
      </c>
      <c r="D15" s="39">
        <v>200</v>
      </c>
      <c r="E15" s="48">
        <v>1</v>
      </c>
      <c r="F15" s="48">
        <v>0</v>
      </c>
      <c r="G15" s="48">
        <v>21.1</v>
      </c>
      <c r="H15" s="49">
        <v>88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SUM(D15:D15)</f>
        <v>200</v>
      </c>
      <c r="E16" s="82">
        <f>SUM(E15:E15)</f>
        <v>1</v>
      </c>
      <c r="F16" s="82">
        <f>SUM(F15:F15)</f>
        <v>0</v>
      </c>
      <c r="G16" s="82">
        <f>SUM(G15:G15)</f>
        <v>21.1</v>
      </c>
      <c r="H16" s="83">
        <f>SUM(H15:H15)</f>
        <v>88</v>
      </c>
      <c r="I16" s="83">
        <v>28</v>
      </c>
      <c r="J16" s="39"/>
    </row>
    <row r="17" spans="2:10" x14ac:dyDescent="0.2">
      <c r="B17" s="99" t="s">
        <v>1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49</v>
      </c>
      <c r="C18" s="30" t="s">
        <v>33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50</v>
      </c>
      <c r="C19" s="30" t="s">
        <v>35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51</v>
      </c>
      <c r="C20" s="30" t="s">
        <v>37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36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0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41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140</v>
      </c>
      <c r="J23" s="39"/>
    </row>
    <row r="24" spans="2:10" x14ac:dyDescent="0.2">
      <c r="B24" s="102" t="s">
        <v>2</v>
      </c>
      <c r="C24" s="103"/>
      <c r="D24" s="103"/>
      <c r="E24" s="103"/>
      <c r="F24" s="103"/>
      <c r="G24" s="103"/>
      <c r="H24" s="103"/>
      <c r="I24" s="103"/>
      <c r="J24" s="104"/>
    </row>
    <row r="25" spans="2:10" x14ac:dyDescent="0.2">
      <c r="B25" s="30" t="s">
        <v>52</v>
      </c>
      <c r="C25" s="30" t="s">
        <v>57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38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02" t="s">
        <v>3</v>
      </c>
      <c r="C28" s="103"/>
      <c r="D28" s="103"/>
      <c r="E28" s="103"/>
      <c r="F28" s="103"/>
      <c r="G28" s="103"/>
      <c r="H28" s="103"/>
      <c r="I28" s="103"/>
      <c r="J28" s="104"/>
    </row>
    <row r="29" spans="2:10" x14ac:dyDescent="0.2">
      <c r="B29" s="30" t="s">
        <v>53</v>
      </c>
      <c r="C29" s="30" t="s">
        <v>55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54</v>
      </c>
      <c r="C30" s="30" t="s">
        <v>34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38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41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>SUM(D29:D33)</f>
        <v>540</v>
      </c>
      <c r="E34" s="41">
        <f t="shared" ref="E34:H34" si="2">SUM(E29:E33)</f>
        <v>30.15</v>
      </c>
      <c r="F34" s="41">
        <f t="shared" si="2"/>
        <v>28.88</v>
      </c>
      <c r="G34" s="41">
        <f t="shared" si="2"/>
        <v>85.5</v>
      </c>
      <c r="H34" s="51">
        <f t="shared" si="2"/>
        <v>723.2</v>
      </c>
      <c r="I34" s="51">
        <v>61</v>
      </c>
      <c r="J34" s="31"/>
    </row>
    <row r="35" spans="2:10" x14ac:dyDescent="0.2">
      <c r="B35" s="102" t="s">
        <v>4</v>
      </c>
      <c r="C35" s="103"/>
      <c r="D35" s="103"/>
      <c r="E35" s="103"/>
      <c r="F35" s="103"/>
      <c r="G35" s="103"/>
      <c r="H35" s="103"/>
      <c r="I35" s="103"/>
      <c r="J35" s="104"/>
    </row>
    <row r="36" spans="2:10" x14ac:dyDescent="0.2">
      <c r="B36" s="47" t="s">
        <v>5</v>
      </c>
      <c r="C36" s="47" t="s">
        <v>36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2580</v>
      </c>
      <c r="E38" s="53">
        <f>E12+E16+E23+E27+E34+E37</f>
        <v>128.65</v>
      </c>
      <c r="F38" s="53">
        <f>F12+F16+F23+F27+F34+F37</f>
        <v>96.81</v>
      </c>
      <c r="G38" s="53">
        <f>G12+G16+G23+G27+G34+G37</f>
        <v>386.72</v>
      </c>
      <c r="H38" s="54">
        <f>H12+H16+H23+H27+H34+H37</f>
        <v>2945.1399999999994</v>
      </c>
      <c r="I38" s="54">
        <v>326</v>
      </c>
      <c r="J38" s="31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5:J35"/>
    <mergeCell ref="B39:J3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I38" sqref="I38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0"/>
      <c r="G1" s="120"/>
      <c r="H1" s="120"/>
      <c r="I1" s="120"/>
      <c r="J1" s="120"/>
    </row>
    <row r="2" spans="2:12" s="66" customFormat="1" ht="15.75" x14ac:dyDescent="0.25">
      <c r="B2" s="3"/>
      <c r="C2" s="3"/>
      <c r="D2" s="3"/>
      <c r="E2" s="65"/>
      <c r="F2" s="121"/>
      <c r="G2" s="121"/>
      <c r="H2" s="121"/>
      <c r="I2" s="121"/>
      <c r="J2" s="121"/>
      <c r="L2" s="67"/>
    </row>
    <row r="3" spans="2:12" s="66" customFormat="1" ht="15" x14ac:dyDescent="0.25">
      <c r="B3" s="18" t="s">
        <v>45</v>
      </c>
      <c r="C3" s="19" t="s">
        <v>46</v>
      </c>
      <c r="D3" s="68"/>
      <c r="E3" s="69"/>
      <c r="F3" s="70"/>
      <c r="G3" s="23" t="s">
        <v>42</v>
      </c>
      <c r="H3" s="24"/>
      <c r="I3" s="25" t="s">
        <v>43</v>
      </c>
      <c r="J3" s="26" t="s">
        <v>59</v>
      </c>
    </row>
    <row r="4" spans="2:12" s="66" customFormat="1" ht="15.75" x14ac:dyDescent="0.25">
      <c r="B4" s="122"/>
      <c r="C4" s="122"/>
      <c r="D4" s="122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8" t="s">
        <v>7</v>
      </c>
      <c r="E5" s="130" t="s">
        <v>8</v>
      </c>
      <c r="F5" s="130"/>
      <c r="G5" s="130"/>
      <c r="H5" s="131" t="s">
        <v>9</v>
      </c>
      <c r="I5" s="74" t="s">
        <v>29</v>
      </c>
      <c r="J5" s="116" t="s">
        <v>10</v>
      </c>
    </row>
    <row r="6" spans="2:12" ht="15.75" x14ac:dyDescent="0.2">
      <c r="B6" s="28"/>
      <c r="C6" s="29"/>
      <c r="D6" s="129"/>
      <c r="E6" s="75" t="s">
        <v>11</v>
      </c>
      <c r="F6" s="75" t="s">
        <v>12</v>
      </c>
      <c r="G6" s="75" t="s">
        <v>13</v>
      </c>
      <c r="H6" s="131"/>
      <c r="I6" s="76"/>
      <c r="J6" s="116"/>
    </row>
    <row r="7" spans="2:12" ht="15.75" x14ac:dyDescent="0.2">
      <c r="B7" s="16"/>
      <c r="C7" s="117" t="s">
        <v>44</v>
      </c>
      <c r="D7" s="123"/>
      <c r="E7" s="123"/>
      <c r="F7" s="123"/>
      <c r="G7" s="124"/>
      <c r="H7" s="77"/>
      <c r="I7" s="77"/>
      <c r="J7" s="17"/>
    </row>
    <row r="8" spans="2:12" x14ac:dyDescent="0.2">
      <c r="B8" s="132" t="s">
        <v>21</v>
      </c>
      <c r="C8" s="132"/>
      <c r="D8" s="132"/>
      <c r="E8" s="132"/>
      <c r="F8" s="132"/>
      <c r="G8" s="132"/>
      <c r="H8" s="132"/>
      <c r="I8" s="132"/>
      <c r="J8" s="132"/>
    </row>
    <row r="9" spans="2:12" x14ac:dyDescent="0.2">
      <c r="B9" s="30" t="s">
        <v>47</v>
      </c>
      <c r="C9" s="30" t="s">
        <v>40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48</v>
      </c>
      <c r="C10" s="30" t="s">
        <v>39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41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56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v>40</v>
      </c>
      <c r="J12" s="39"/>
    </row>
    <row r="13" spans="2:12" x14ac:dyDescent="0.2">
      <c r="B13" s="125" t="s">
        <v>0</v>
      </c>
      <c r="C13" s="126"/>
      <c r="D13" s="126"/>
      <c r="E13" s="126"/>
      <c r="F13" s="126"/>
      <c r="G13" s="126"/>
      <c r="H13" s="126"/>
      <c r="I13" s="126"/>
      <c r="J13" s="127"/>
    </row>
    <row r="14" spans="2:12" x14ac:dyDescent="0.2">
      <c r="B14" s="36" t="s">
        <v>61</v>
      </c>
      <c r="C14" s="36" t="s">
        <v>62</v>
      </c>
      <c r="D14" s="39">
        <v>30</v>
      </c>
      <c r="E14" s="48">
        <v>1.2</v>
      </c>
      <c r="F14" s="48">
        <v>11.85</v>
      </c>
      <c r="G14" s="48">
        <v>16.28</v>
      </c>
      <c r="H14" s="49">
        <v>176</v>
      </c>
      <c r="I14" s="49">
        <v>12</v>
      </c>
      <c r="J14" s="39">
        <v>394</v>
      </c>
    </row>
    <row r="15" spans="2:12" x14ac:dyDescent="0.2">
      <c r="B15" s="36" t="s">
        <v>60</v>
      </c>
      <c r="C15" s="36" t="s">
        <v>32</v>
      </c>
      <c r="D15" s="39">
        <v>200</v>
      </c>
      <c r="E15" s="48">
        <v>1</v>
      </c>
      <c r="F15" s="48">
        <v>0</v>
      </c>
      <c r="G15" s="48">
        <v>21.1</v>
      </c>
      <c r="H15" s="49">
        <v>88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SUM(D15:D15)</f>
        <v>200</v>
      </c>
      <c r="E16" s="82">
        <f>SUM(E15:E15)</f>
        <v>1</v>
      </c>
      <c r="F16" s="82">
        <f>SUM(F15:F15)</f>
        <v>0</v>
      </c>
      <c r="G16" s="82">
        <f>SUM(G15:G15)</f>
        <v>21.1</v>
      </c>
      <c r="H16" s="83">
        <f>SUM(H15:H15)</f>
        <v>88</v>
      </c>
      <c r="I16" s="83">
        <v>32</v>
      </c>
      <c r="J16" s="39"/>
    </row>
    <row r="17" spans="2:10" x14ac:dyDescent="0.2">
      <c r="B17" s="125" t="s">
        <v>1</v>
      </c>
      <c r="C17" s="126"/>
      <c r="D17" s="126"/>
      <c r="E17" s="126"/>
      <c r="F17" s="126"/>
      <c r="G17" s="126"/>
      <c r="H17" s="126"/>
      <c r="I17" s="126"/>
      <c r="J17" s="127"/>
    </row>
    <row r="18" spans="2:10" x14ac:dyDescent="0.2">
      <c r="B18" s="30" t="s">
        <v>49</v>
      </c>
      <c r="C18" s="30" t="s">
        <v>33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0">(E18+G18)*4+F18*9</f>
        <v>85.2</v>
      </c>
      <c r="I18" s="80">
        <v>11.452</v>
      </c>
      <c r="J18" s="81">
        <v>141</v>
      </c>
    </row>
    <row r="19" spans="2:10" x14ac:dyDescent="0.2">
      <c r="B19" s="30" t="s">
        <v>50</v>
      </c>
      <c r="C19" s="30" t="s">
        <v>35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51</v>
      </c>
      <c r="C20" s="30" t="s">
        <v>37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36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1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41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980</v>
      </c>
      <c r="E23" s="82">
        <f>SUM(E18:E22)</f>
        <v>45.260000000000005</v>
      </c>
      <c r="F23" s="82">
        <f>SUM(F18:F22)</f>
        <v>42.11</v>
      </c>
      <c r="G23" s="82">
        <f>SUM(G18:G22)</f>
        <v>172.51</v>
      </c>
      <c r="H23" s="83">
        <f>SUM(H18:H22)</f>
        <v>1268.7</v>
      </c>
      <c r="I23" s="83">
        <v>172</v>
      </c>
      <c r="J23" s="39"/>
    </row>
    <row r="24" spans="2:10" x14ac:dyDescent="0.2">
      <c r="B24" s="102" t="s">
        <v>2</v>
      </c>
      <c r="C24" s="103"/>
      <c r="D24" s="103"/>
      <c r="E24" s="103"/>
      <c r="F24" s="103"/>
      <c r="G24" s="103"/>
      <c r="H24" s="103"/>
      <c r="I24" s="103"/>
      <c r="J24" s="104"/>
    </row>
    <row r="25" spans="2:10" x14ac:dyDescent="0.2">
      <c r="B25" s="30" t="s">
        <v>52</v>
      </c>
      <c r="C25" s="30" t="s">
        <v>57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38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02" t="s">
        <v>3</v>
      </c>
      <c r="C28" s="103"/>
      <c r="D28" s="103"/>
      <c r="E28" s="103"/>
      <c r="F28" s="103"/>
      <c r="G28" s="103"/>
      <c r="H28" s="103"/>
      <c r="I28" s="103"/>
      <c r="J28" s="104"/>
    </row>
    <row r="29" spans="2:10" x14ac:dyDescent="0.2">
      <c r="B29" s="30" t="s">
        <v>53</v>
      </c>
      <c r="C29" s="30" t="s">
        <v>55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54</v>
      </c>
      <c r="C30" s="30" t="s">
        <v>34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38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41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>SUM(D29:D33)</f>
        <v>630</v>
      </c>
      <c r="E34" s="53">
        <f t="shared" ref="E34:H34" si="2">SUM(E29:E33)</f>
        <v>38.36</v>
      </c>
      <c r="F34" s="53">
        <f t="shared" si="2"/>
        <v>33.930000000000007</v>
      </c>
      <c r="G34" s="53">
        <f t="shared" si="2"/>
        <v>108.78</v>
      </c>
      <c r="H34" s="54">
        <f t="shared" si="2"/>
        <v>906.7</v>
      </c>
      <c r="I34" s="54">
        <v>76</v>
      </c>
      <c r="J34" s="39"/>
    </row>
    <row r="35" spans="2:10" x14ac:dyDescent="0.2">
      <c r="B35" s="102" t="s">
        <v>4</v>
      </c>
      <c r="C35" s="103"/>
      <c r="D35" s="103"/>
      <c r="E35" s="103"/>
      <c r="F35" s="103"/>
      <c r="G35" s="103"/>
      <c r="H35" s="103"/>
      <c r="I35" s="103"/>
      <c r="J35" s="104"/>
    </row>
    <row r="36" spans="2:10" x14ac:dyDescent="0.2">
      <c r="B36" s="47" t="s">
        <v>5</v>
      </c>
      <c r="C36" s="47" t="s">
        <v>36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2910</v>
      </c>
      <c r="E38" s="53">
        <f>E12+E16+E23+E27+E34+E37</f>
        <v>149.12</v>
      </c>
      <c r="F38" s="53">
        <f>F12+F16+F23+F27+F34+F37</f>
        <v>112.97000000000001</v>
      </c>
      <c r="G38" s="53">
        <f>G12+G16+G23+G27+G34+G37</f>
        <v>460.78999999999991</v>
      </c>
      <c r="H38" s="54">
        <f>H12+H16+H23+H27+H34+H37</f>
        <v>3487.0999999999995</v>
      </c>
      <c r="I38" s="54">
        <v>383</v>
      </c>
      <c r="J38" s="39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3:J13"/>
    <mergeCell ref="B17:J17"/>
    <mergeCell ref="B24:J24"/>
    <mergeCell ref="B28:J28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2024-12-26T09:15:47Z</dcterms:modified>
</cp:coreProperties>
</file>