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<sst xmlns="http://schemas.openxmlformats.org/spreadsheetml/2006/main" count="142" uniqueCount="66">
  <si>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</si>
  <si>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</si>
  <si>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</si>
  <si>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</si>
  <si>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</si>
  <si>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</si>
  <si>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</si>
  <si>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</si>
  <si>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</si>
  <si>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</si>
  <si>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</si>
  <si>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</si>
  <si>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</si>
  <si>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</si>
  <si>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</si>
  <si>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</si>
  <si>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</si>
  <si>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</si>
  <si>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</si>
  <si>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</si>
  <si>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</si>
  <si>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</si>
  <si>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</si>
  <si>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</si>
  <si>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</si>
  <si>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</si>
  <si>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</si>
  <si>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</si>
  <si>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</si>
  <si>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</si>
  <si>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</si>
  <si>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</si>
  <si>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</si>
  <si>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</si>
  <si>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</si>
  <si>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</si>
  <si>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</si>
  <si>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</si>
  <si>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</si>
  <si>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</si>
  <si>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</si>
  <si>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</si>
  <si>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</si>
  <si>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</si>
  <si>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</si>
  <si>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</si>
  <si>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</si>
  <si>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</si>
  <si>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</si>
  <si>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</si>
  <si>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</si>
  <si>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</si>
  <si>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</si>
  <si>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</si>
  <si>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</si>
  <si>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</si>
  <si>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</si>
  <si>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</si>
  <si>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</si>
  <si>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</si>
  <si>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</si>
  <si>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</si>
  <si>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</si>
  <si>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</si>
  <si>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</si>
  <si>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14.01.2025г.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</si>
</sst>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J3" sqref="J3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60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63</v>
      </c>
      <c r="C29" s="12" t="s">
        <v>64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2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2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2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2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2906.9999999999995</v>
      </c>
      <c r="I39" s="24">
        <v>275</v>
      </c>
      <c r="J39" s="16"/>
    </row>
    <row r="40" spans="2:10" x14ac:dyDescent="0.2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16:J16"/>
    <mergeCell ref="B24:J24"/>
    <mergeCell ref="B28:J28"/>
    <mergeCell ref="B35:J35"/>
    <mergeCell ref="B40:J40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topLeftCell="A13" workbookViewId="0">
      <selection activeCell="L16" sqref="L16"/>
    </sheetView>
  </sheetViews>
  <sheetFormatPr defaultColWidth="9.140625" defaultRowHeight="13.5" x14ac:dyDescent="0.2"/>
  <cols>
    <col min="1" max="1" width="2.5703125" style="28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3"/>
    <col min="7" max="7" width="10.85546875" style="33" customWidth="1"/>
    <col min="8" max="9" width="12.28515625" style="47" customWidth="1"/>
    <col min="10" max="10" width="15.42578125" style="48" customWidth="1"/>
    <col min="11" max="16384" width="9.140625" style="28"/>
  </cols>
  <sheetData>
    <row r="1" spans="2:12" s="34" customFormat="1" ht="15.75" x14ac:dyDescent="0.2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75" x14ac:dyDescent="0.2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5" x14ac:dyDescent="0.2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75" x14ac:dyDescent="0.2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2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.75" x14ac:dyDescent="0.2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75" x14ac:dyDescent="0.2">
      <c r="B7" s="26"/>
      <c r="C7" s="61" t="s">
        <v>59</v>
      </c>
      <c r="D7" s="62"/>
      <c r="E7" s="62"/>
      <c r="F7" s="62"/>
      <c r="G7" s="63"/>
      <c r="H7" s="42"/>
      <c r="I7" s="42"/>
      <c r="J7" s="4"/>
    </row>
    <row r="8" spans="2:12" x14ac:dyDescent="0.2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2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2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2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2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2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2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2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2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2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2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2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2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2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2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2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2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2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2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2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2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2">
      <c r="B29" s="12" t="s">
        <v>63</v>
      </c>
      <c r="C29" s="12" t="s">
        <v>64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2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2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2">
      <c r="B32" s="18" t="s">
        <v>22</v>
      </c>
      <c r="C32" s="18" t="s">
        <v>31</v>
      </c>
      <c r="D32" s="16">
        <v>90</v>
      </c>
      <c r="E32" s="31">
        <v>8.5500000000000007</v>
      </c>
      <c r="F32" s="31">
        <v>1.08</v>
      </c>
      <c r="G32" s="31">
        <v>52.2</v>
      </c>
      <c r="H32" s="32">
        <f t="shared" ref="H32" si="1">(E32+G32)*4+F32*9</f>
        <v>252.72</v>
      </c>
      <c r="I32" s="32">
        <v>5</v>
      </c>
      <c r="J32" s="16">
        <v>366</v>
      </c>
    </row>
    <row r="33" spans="2:10" x14ac:dyDescent="0.2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2">
      <c r="B34" s="19" t="s">
        <v>18</v>
      </c>
      <c r="C34" s="19"/>
      <c r="D34" s="23">
        <f>SUM(D29:D33)</f>
        <v>680</v>
      </c>
      <c r="E34" s="43">
        <f>SUM(E29:E33)</f>
        <v>31.02</v>
      </c>
      <c r="F34" s="43">
        <f>SUM(F29:F33)</f>
        <v>32.75</v>
      </c>
      <c r="G34" s="43">
        <f>SUM(G29:G33)</f>
        <v>107.63999999999999</v>
      </c>
      <c r="H34" s="24">
        <f>SUM(H29:H33)</f>
        <v>849.42000000000007</v>
      </c>
      <c r="I34" s="24">
        <v>81</v>
      </c>
      <c r="J34" s="16"/>
    </row>
    <row r="35" spans="2:10" x14ac:dyDescent="0.2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2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2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2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2">
      <c r="B39" s="19" t="s">
        <v>19</v>
      </c>
      <c r="C39" s="19"/>
      <c r="D39" s="23">
        <f>D12+D15+D23+D27+D34+D38</f>
        <v>3020</v>
      </c>
      <c r="E39" s="23">
        <f>E12+E15+E23+E27+E34+E38</f>
        <v>121.07</v>
      </c>
      <c r="F39" s="23">
        <f>F12+F15+F23+F27+F34+F38</f>
        <v>110.2</v>
      </c>
      <c r="G39" s="23">
        <f>G12+G15+G23+G27+G34+G38</f>
        <v>479.33999999999992</v>
      </c>
      <c r="H39" s="24">
        <f>H12+H15+H23+H27+H34+H38</f>
        <v>3393.92</v>
      </c>
      <c r="I39" s="24">
        <v>315</v>
      </c>
      <c r="J39" s="16"/>
    </row>
    <row r="40" spans="2:10" x14ac:dyDescent="0.2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2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2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2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2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2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2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2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2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2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2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2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2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2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2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2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2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2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2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2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2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2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2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2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2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2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2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2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2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2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2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2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2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2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2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2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2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2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2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2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2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2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2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2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2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2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2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2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2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2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2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2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2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2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2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2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2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2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2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2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2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2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2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2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2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2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2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2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2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2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2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2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2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2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2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2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2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2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2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2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2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2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2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2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2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2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2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2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2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2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2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2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2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2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2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2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2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2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2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2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2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2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2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2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2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2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2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2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2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40:J40"/>
    <mergeCell ref="B13:J13"/>
    <mergeCell ref="B16:J16"/>
    <mergeCell ref="B24:J24"/>
    <mergeCell ref="B28:J28"/>
    <mergeCell ref="B35:J35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2025-01-14T13:29:08Z</dcterms:modified>
</cp:coreProperties>
</file>