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2" i="5" l="1"/>
  <c r="G38" i="5" l="1"/>
  <c r="F38" i="5"/>
  <c r="E38" i="5"/>
  <c r="D38" i="5"/>
  <c r="H36" i="5"/>
  <c r="H38" i="5" s="1"/>
  <c r="G34" i="5"/>
  <c r="F34" i="5"/>
  <c r="E34" i="5"/>
  <c r="D34" i="5"/>
  <c r="H33" i="5"/>
  <c r="H31" i="5"/>
  <c r="H34" i="5" s="1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15" i="5"/>
  <c r="G15" i="5"/>
  <c r="F15" i="5"/>
  <c r="E15" i="5"/>
  <c r="D15" i="5"/>
  <c r="G12" i="5"/>
  <c r="F12" i="5"/>
  <c r="E12" i="5"/>
  <c r="D12" i="5"/>
  <c r="H11" i="5"/>
  <c r="H10" i="5"/>
  <c r="H12" i="5" s="1"/>
  <c r="D39" i="5" l="1"/>
  <c r="E39" i="5"/>
  <c r="H23" i="5"/>
  <c r="H39" i="5" s="1"/>
  <c r="G39" i="5"/>
  <c r="F39" i="5"/>
  <c r="G38" i="2"/>
  <c r="F38" i="2"/>
  <c r="E38" i="2"/>
  <c r="D38" i="2"/>
  <c r="H36" i="2"/>
  <c r="G34" i="2"/>
  <c r="F34" i="2"/>
  <c r="E34" i="2"/>
  <c r="D34" i="2"/>
  <c r="H33" i="2"/>
  <c r="H31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8" i="2"/>
  <c r="G39" i="2"/>
  <c r="F39" i="2"/>
  <c r="H12" i="2"/>
  <c r="D39" i="2"/>
  <c r="E39" i="2"/>
  <c r="H34" i="2"/>
  <c r="H27" i="2"/>
  <c r="H39" i="2" l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<sst xmlns="http://schemas.openxmlformats.org/spreadsheetml/2006/main" count="142" uniqueCount="66">
  <si>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</si>
  <si>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</si>
  <si>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</si>
  <si>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</si>
  <si>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</si>
  <si>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</si>
  <si>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</si>
  <si>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</si>
  <si>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</si>
  <si>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</si>
  <si>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</si>
  <si>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</si>
  <si>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</si>
  <si>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</si>
  <si>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</si>
  <si>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</si>
  <si>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</si>
  <si>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</si>
  <si>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</si>
  <si>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</si>
  <si>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</si>
  <si>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</si>
  <si>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</si>
  <si>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</si>
  <si>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</si>
  <si>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</si>
  <si>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</si>
  <si>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</si>
  <si>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</si>
  <si>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</si>
  <si>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</si>
  <si>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</si>
  <si>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</si>
  <si>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</si>
  <si>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</si>
  <si>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</si>
  <si>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</si>
  <si>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</si>
  <si>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</si>
  <si>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</si>
  <si>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</si>
  <si>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</si>
  <si>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</si>
  <si>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</si>
  <si>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</si>
  <si>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</si>
  <si>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</si>
  <si>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</si>
  <si>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>Яблоко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</si>
  <si>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</si>
  <si>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</si>
  <si>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</si>
  <si>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</si>
  <si>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</si>
  <si>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</si>
  <si>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</si>
  <si>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</si>
  <si>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</si>
  <si>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</si>
  <si>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</si>
  <si>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</si>
  <si>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</si>
  <si>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</si>
  <si>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</si>
  <si>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</si>
  <si>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14.01.2025г.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</si>
</sst>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58"/>
      <c r="G1" s="58"/>
      <c r="H1" s="58"/>
      <c r="I1" s="58"/>
      <c r="J1" s="58"/>
    </row>
    <row r="2" spans="2:12" s="34" customFormat="1" ht="15.75" x14ac:dyDescent="0.25">
      <c r="B2" s="2"/>
      <c r="C2" s="2"/>
      <c r="D2" s="2"/>
      <c r="E2" s="33"/>
      <c r="F2" s="59"/>
      <c r="G2" s="59"/>
      <c r="H2" s="59"/>
      <c r="I2" s="59"/>
      <c r="J2" s="59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75" x14ac:dyDescent="0.25">
      <c r="B4" s="60"/>
      <c r="C4" s="60"/>
      <c r="D4" s="6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64" t="s">
        <v>6</v>
      </c>
      <c r="E5" s="66" t="s">
        <v>7</v>
      </c>
      <c r="F5" s="66"/>
      <c r="G5" s="66"/>
      <c r="H5" s="67" t="s">
        <v>8</v>
      </c>
      <c r="I5" s="41" t="s">
        <v>28</v>
      </c>
      <c r="J5" s="68" t="s">
        <v>9</v>
      </c>
    </row>
    <row r="6" spans="2:12" ht="15.75" x14ac:dyDescent="0.2">
      <c r="B6" s="27"/>
      <c r="C6" s="11"/>
      <c r="D6" s="65"/>
      <c r="E6" s="51" t="s">
        <v>10</v>
      </c>
      <c r="F6" s="51" t="s">
        <v>11</v>
      </c>
      <c r="G6" s="51" t="s">
        <v>12</v>
      </c>
      <c r="H6" s="67"/>
      <c r="I6" s="52"/>
      <c r="J6" s="68"/>
    </row>
    <row r="7" spans="2:12" ht="15.75" x14ac:dyDescent="0.2">
      <c r="B7" s="26"/>
      <c r="C7" s="61" t="s">
        <v>60</v>
      </c>
      <c r="D7" s="62"/>
      <c r="E7" s="62"/>
      <c r="F7" s="62"/>
      <c r="G7" s="63"/>
      <c r="H7" s="42"/>
      <c r="I7" s="42"/>
      <c r="J7" s="4"/>
    </row>
    <row r="8" spans="2:12" x14ac:dyDescent="0.2">
      <c r="B8" s="54" t="s">
        <v>20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45</v>
      </c>
      <c r="C9" s="12" t="s">
        <v>39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55" t="s">
        <v>0</v>
      </c>
      <c r="C13" s="56"/>
      <c r="D13" s="56"/>
      <c r="E13" s="56"/>
      <c r="F13" s="56"/>
      <c r="G13" s="56"/>
      <c r="H13" s="56"/>
      <c r="I13" s="56"/>
      <c r="J13" s="57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2" t="s">
        <v>49</v>
      </c>
      <c r="C17" s="12" t="s">
        <v>33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2" t="s">
        <v>63</v>
      </c>
      <c r="C29" s="12" t="s">
        <v>64</v>
      </c>
      <c r="D29" s="16">
        <v>240</v>
      </c>
      <c r="E29" s="13">
        <v>17.8</v>
      </c>
      <c r="F29" s="13">
        <v>17.8</v>
      </c>
      <c r="G29" s="13">
        <v>32.6</v>
      </c>
      <c r="H29" s="14">
        <v>362</v>
      </c>
      <c r="I29" s="20">
        <v>52</v>
      </c>
      <c r="J29" s="21">
        <v>492</v>
      </c>
    </row>
    <row r="30" spans="2:10" ht="14.25" customHeight="1" x14ac:dyDescent="0.2">
      <c r="B30" s="12" t="s">
        <v>53</v>
      </c>
      <c r="C30" s="12" t="s">
        <v>54</v>
      </c>
      <c r="D30" s="16">
        <v>60</v>
      </c>
      <c r="E30" s="13">
        <v>0.9</v>
      </c>
      <c r="F30" s="13">
        <v>1.5</v>
      </c>
      <c r="G30" s="13">
        <v>4.9000000000000004</v>
      </c>
      <c r="H30" s="14">
        <v>37</v>
      </c>
      <c r="I30" s="20">
        <v>5</v>
      </c>
      <c r="J30" s="21">
        <v>71</v>
      </c>
    </row>
    <row r="31" spans="2:10" ht="14.25" customHeight="1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5" customHeight="1" x14ac:dyDescent="0.2">
      <c r="B32" s="18" t="s">
        <v>22</v>
      </c>
      <c r="C32" s="18" t="s">
        <v>31</v>
      </c>
      <c r="D32" s="16">
        <v>60</v>
      </c>
      <c r="E32" s="31">
        <v>4.75</v>
      </c>
      <c r="F32" s="31">
        <v>0.6</v>
      </c>
      <c r="G32" s="31">
        <v>29</v>
      </c>
      <c r="H32" s="32">
        <v>140.5</v>
      </c>
      <c r="I32" s="32">
        <v>3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570</v>
      </c>
      <c r="E34" s="43">
        <f>SUM(E29:E33)</f>
        <v>23.75</v>
      </c>
      <c r="F34" s="43">
        <f>SUM(F29:F33)</f>
        <v>28.200000000000003</v>
      </c>
      <c r="G34" s="43">
        <f>SUM(G29:G33)</f>
        <v>75.699999999999989</v>
      </c>
      <c r="H34" s="24">
        <f>SUM(H29:H33)</f>
        <v>652.20000000000005</v>
      </c>
      <c r="I34" s="24">
        <v>68</v>
      </c>
      <c r="J34" s="16"/>
    </row>
    <row r="35" spans="2:10" x14ac:dyDescent="0.2">
      <c r="B35" s="69" t="s">
        <v>4</v>
      </c>
      <c r="C35" s="70"/>
      <c r="D35" s="70"/>
      <c r="E35" s="70"/>
      <c r="F35" s="70"/>
      <c r="G35" s="70"/>
      <c r="H35" s="70"/>
      <c r="I35" s="70"/>
      <c r="J35" s="71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20</v>
      </c>
      <c r="E37" s="31">
        <v>1.9</v>
      </c>
      <c r="F37" s="31">
        <v>1.9</v>
      </c>
      <c r="G37" s="31">
        <v>14.4</v>
      </c>
      <c r="H37" s="32">
        <v>82.4</v>
      </c>
      <c r="I37" s="32">
        <v>4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220</v>
      </c>
      <c r="E38" s="23">
        <f t="shared" ref="E38:H38" si="1">SUM(E36:E37)</f>
        <v>5.5</v>
      </c>
      <c r="F38" s="23">
        <f t="shared" si="1"/>
        <v>5</v>
      </c>
      <c r="G38" s="23">
        <f t="shared" si="1"/>
        <v>28</v>
      </c>
      <c r="H38" s="24">
        <f t="shared" si="1"/>
        <v>179.10000000000002</v>
      </c>
      <c r="I38" s="24">
        <v>14</v>
      </c>
      <c r="J38" s="16"/>
    </row>
    <row r="39" spans="2:10" x14ac:dyDescent="0.2">
      <c r="B39" s="19" t="s">
        <v>19</v>
      </c>
      <c r="C39" s="19"/>
      <c r="D39" s="23">
        <f>D12+D15+D23+D27+D34+D38</f>
        <v>2660</v>
      </c>
      <c r="E39" s="23">
        <f>E12+E15+E23+E27+E34+E38</f>
        <v>103.25</v>
      </c>
      <c r="F39" s="23">
        <f>F12+F15+F23+F27+F34+F38</f>
        <v>96.42</v>
      </c>
      <c r="G39" s="23">
        <f>G12+G15+G23+G27+G34+G38</f>
        <v>406.25</v>
      </c>
      <c r="H39" s="24">
        <f>H12+H15+H23+H27+H34+H38</f>
        <v>2906.9999999999995</v>
      </c>
      <c r="I39" s="24">
        <v>275</v>
      </c>
      <c r="J39" s="16"/>
    </row>
    <row r="40" spans="2:10" x14ac:dyDescent="0.2">
      <c r="B40" s="72"/>
      <c r="C40" s="73"/>
      <c r="D40" s="73"/>
      <c r="E40" s="73"/>
      <c r="F40" s="73"/>
      <c r="G40" s="73"/>
      <c r="H40" s="73"/>
      <c r="I40" s="73"/>
      <c r="J40" s="74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16:J16"/>
    <mergeCell ref="B24:J24"/>
    <mergeCell ref="B28:J28"/>
    <mergeCell ref="B35:J35"/>
    <mergeCell ref="B40:J40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topLeftCell="A13" workbookViewId="0">
      <selection activeCell="L16" sqref="L16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58"/>
      <c r="G1" s="58"/>
      <c r="H1" s="58"/>
      <c r="I1" s="58"/>
      <c r="J1" s="58"/>
    </row>
    <row r="2" spans="2:12" s="34" customFormat="1" ht="15.75" x14ac:dyDescent="0.25">
      <c r="B2" s="2"/>
      <c r="C2" s="2"/>
      <c r="D2" s="2"/>
      <c r="E2" s="33"/>
      <c r="F2" s="59"/>
      <c r="G2" s="59"/>
      <c r="H2" s="59"/>
      <c r="I2" s="59"/>
      <c r="J2" s="59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75" x14ac:dyDescent="0.25">
      <c r="B4" s="60"/>
      <c r="C4" s="60"/>
      <c r="D4" s="6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64" t="s">
        <v>6</v>
      </c>
      <c r="E5" s="66" t="s">
        <v>7</v>
      </c>
      <c r="F5" s="66"/>
      <c r="G5" s="66"/>
      <c r="H5" s="67" t="s">
        <v>8</v>
      </c>
      <c r="I5" s="41" t="s">
        <v>28</v>
      </c>
      <c r="J5" s="68" t="s">
        <v>9</v>
      </c>
    </row>
    <row r="6" spans="2:12" ht="15.75" x14ac:dyDescent="0.2">
      <c r="B6" s="27"/>
      <c r="C6" s="11"/>
      <c r="D6" s="65"/>
      <c r="E6" s="51" t="s">
        <v>10</v>
      </c>
      <c r="F6" s="51" t="s">
        <v>11</v>
      </c>
      <c r="G6" s="51" t="s">
        <v>12</v>
      </c>
      <c r="H6" s="67"/>
      <c r="I6" s="52"/>
      <c r="J6" s="68"/>
    </row>
    <row r="7" spans="2:12" ht="15.75" x14ac:dyDescent="0.2">
      <c r="B7" s="26"/>
      <c r="C7" s="61" t="s">
        <v>59</v>
      </c>
      <c r="D7" s="62"/>
      <c r="E7" s="62"/>
      <c r="F7" s="62"/>
      <c r="G7" s="63"/>
      <c r="H7" s="42"/>
      <c r="I7" s="42"/>
      <c r="J7" s="4"/>
    </row>
    <row r="8" spans="2:12" x14ac:dyDescent="0.2">
      <c r="B8" s="54" t="s">
        <v>20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45</v>
      </c>
      <c r="C9" s="12" t="s">
        <v>39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2">
      <c r="B13" s="55" t="s">
        <v>0</v>
      </c>
      <c r="C13" s="56"/>
      <c r="D13" s="56"/>
      <c r="E13" s="56"/>
      <c r="F13" s="56"/>
      <c r="G13" s="56"/>
      <c r="H13" s="56"/>
      <c r="I13" s="56"/>
      <c r="J13" s="57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2" t="s">
        <v>49</v>
      </c>
      <c r="C17" s="12" t="s">
        <v>33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2" t="s">
        <v>63</v>
      </c>
      <c r="C29" s="12" t="s">
        <v>64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53</v>
      </c>
      <c r="C30" s="12" t="s">
        <v>54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31</v>
      </c>
      <c r="D32" s="16">
        <v>90</v>
      </c>
      <c r="E32" s="31">
        <v>8.5500000000000007</v>
      </c>
      <c r="F32" s="31">
        <v>1.08</v>
      </c>
      <c r="G32" s="31">
        <v>52.2</v>
      </c>
      <c r="H32" s="32">
        <f t="shared" ref="H32" si="1">(E32+G32)*4+F32*9</f>
        <v>252.72</v>
      </c>
      <c r="I32" s="32">
        <v>5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680</v>
      </c>
      <c r="E34" s="43">
        <f>SUM(E29:E33)</f>
        <v>31.02</v>
      </c>
      <c r="F34" s="43">
        <f>SUM(F29:F33)</f>
        <v>32.75</v>
      </c>
      <c r="G34" s="43">
        <f>SUM(G29:G33)</f>
        <v>107.63999999999999</v>
      </c>
      <c r="H34" s="24">
        <f>SUM(H29:H33)</f>
        <v>849.42000000000007</v>
      </c>
      <c r="I34" s="24">
        <v>81</v>
      </c>
      <c r="J34" s="16"/>
    </row>
    <row r="35" spans="2:10" x14ac:dyDescent="0.2">
      <c r="B35" s="69" t="s">
        <v>4</v>
      </c>
      <c r="C35" s="70"/>
      <c r="D35" s="70"/>
      <c r="E35" s="70"/>
      <c r="F35" s="70"/>
      <c r="G35" s="70"/>
      <c r="H35" s="70"/>
      <c r="I35" s="70"/>
      <c r="J35" s="71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230</v>
      </c>
      <c r="E38" s="23">
        <f t="shared" ref="E38:H38" si="2">SUM(E36:E37)</f>
        <v>6.45</v>
      </c>
      <c r="F38" s="23">
        <f t="shared" si="2"/>
        <v>5.95</v>
      </c>
      <c r="G38" s="23">
        <f t="shared" si="2"/>
        <v>35.200000000000003</v>
      </c>
      <c r="H38" s="24">
        <f t="shared" si="2"/>
        <v>220.3</v>
      </c>
      <c r="I38" s="24">
        <v>16</v>
      </c>
      <c r="J38" s="16"/>
    </row>
    <row r="39" spans="2:10" x14ac:dyDescent="0.2">
      <c r="B39" s="19" t="s">
        <v>19</v>
      </c>
      <c r="C39" s="19"/>
      <c r="D39" s="23">
        <f>D12+D15+D23+D27+D34+D38</f>
        <v>3020</v>
      </c>
      <c r="E39" s="23">
        <f>E12+E15+E23+E27+E34+E38</f>
        <v>121.07</v>
      </c>
      <c r="F39" s="23">
        <f>F12+F15+F23+F27+F34+F38</f>
        <v>110.2</v>
      </c>
      <c r="G39" s="23">
        <f>G12+G15+G23+G27+G34+G38</f>
        <v>479.33999999999992</v>
      </c>
      <c r="H39" s="24">
        <f>H12+H15+H23+H27+H34+H38</f>
        <v>3393.92</v>
      </c>
      <c r="I39" s="24">
        <v>315</v>
      </c>
      <c r="J39" s="16"/>
    </row>
    <row r="40" spans="2:10" x14ac:dyDescent="0.2">
      <c r="B40" s="72"/>
      <c r="C40" s="73"/>
      <c r="D40" s="73"/>
      <c r="E40" s="73"/>
      <c r="F40" s="73"/>
      <c r="G40" s="73"/>
      <c r="H40" s="73"/>
      <c r="I40" s="73"/>
      <c r="J40" s="74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40:J40"/>
    <mergeCell ref="B13:J13"/>
    <mergeCell ref="B16:J16"/>
    <mergeCell ref="B24:J24"/>
    <mergeCell ref="B28:J28"/>
    <mergeCell ref="B35:J35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2025-01-14T13:29:08Z</dcterms:modified>
</cp:coreProperties>
</file>