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4" i="5" l="1"/>
  <c r="H35" i="2"/>
  <c r="G35" i="5" l="1"/>
  <c r="F35" i="5"/>
  <c r="E35" i="5"/>
  <c r="D35" i="5"/>
  <c r="H35" i="5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<sst xmlns="http://schemas.openxmlformats.org/spreadsheetml/2006/main" count="140" uniqueCount="77">
  <si>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</si>
  <si>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</si>
  <si>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</si>
  <si>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</si>
  <si>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</si>
  <si>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</si>
  <si>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</si>
  <si>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</si>
  <si>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</si>
  <si>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</si>
  <si>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</si>
  <si>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</si>
  <si>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</si>
  <si>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</si>
  <si>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</si>
  <si>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</si>
  <si>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</si>
  <si>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</si>
  <si>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</si>
  <si>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</si>
  <si>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</si>
  <si>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</si>
  <si>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</si>
  <si>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</si>
  <si>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</si>
  <si>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</si>
  <si>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</si>
  <si>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</si>
  <si>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</si>
  <si>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</si>
  <si>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</si>
  <si>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</si>
  <si>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</si>
  <si>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</si>
  <si>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</si>
  <si>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</si>
  <si>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</si>
  <si>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</si>
  <si>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</si>
  <si>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</si>
  <si>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</si>
  <si>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</si>
  <si>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</si>
  <si>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</si>
  <si>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</si>
  <si>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</si>
  <si>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</si>
  <si>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</si>
  <si>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</si>
  <si>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</si>
  <si>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</si>
  <si>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</si>
  <si>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</si>
  <si>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</si>
  <si>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</si>
  <si>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</si>
  <si>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</si>
  <si>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</si>
  <si>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</si>
  <si>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</si>
  <si>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</si>
  <si>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</si>
  <si>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</si>
  <si>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</si>
  <si>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</si>
  <si>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</si>
  <si>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</si>
  <si>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</si>
  <si>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</si>
  <si>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</si>
  <si>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</si>
  <si>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</si>
  <si>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</si>
  <si>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06.02.2025г.</t>
  </si>
  <si>
    <t>Конфеты</t>
  </si>
  <si>
    <t>Кефир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</si>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</sst>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9" workbookViewId="0">
      <selection activeCell="I37" sqref="I37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2"/>
      <c r="G1" s="102"/>
      <c r="H1" s="102"/>
      <c r="I1" s="102"/>
      <c r="J1" s="102"/>
    </row>
    <row r="2" spans="2:12" s="77" customFormat="1" ht="15.75" x14ac:dyDescent="0.25">
      <c r="B2" s="78"/>
      <c r="C2" s="78"/>
      <c r="D2" s="79"/>
      <c r="E2" s="76"/>
      <c r="F2" s="103"/>
      <c r="G2" s="103"/>
      <c r="H2" s="103"/>
      <c r="I2" s="103"/>
      <c r="J2" s="103"/>
      <c r="L2" s="80"/>
    </row>
    <row r="3" spans="2:12" s="77" customFormat="1" ht="15" x14ac:dyDescent="0.25">
      <c r="B3" s="81" t="s">
        <v>42</v>
      </c>
      <c r="C3" s="81" t="s">
        <v>43</v>
      </c>
      <c r="D3" s="82"/>
      <c r="E3" s="83"/>
      <c r="F3" s="83"/>
      <c r="G3" s="84" t="s">
        <v>39</v>
      </c>
      <c r="H3" s="25"/>
      <c r="I3" s="25" t="s">
        <v>40</v>
      </c>
      <c r="J3" s="27" t="s">
        <v>73</v>
      </c>
    </row>
    <row r="4" spans="2:12" s="77" customFormat="1" ht="15.75" x14ac:dyDescent="0.25">
      <c r="B4" s="104"/>
      <c r="C4" s="104"/>
      <c r="D4" s="104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5</v>
      </c>
      <c r="C5" s="73" t="s">
        <v>28</v>
      </c>
      <c r="D5" s="107" t="s">
        <v>6</v>
      </c>
      <c r="E5" s="108" t="s">
        <v>7</v>
      </c>
      <c r="F5" s="108"/>
      <c r="G5" s="108"/>
      <c r="H5" s="109" t="s">
        <v>8</v>
      </c>
      <c r="I5" s="64" t="s">
        <v>27</v>
      </c>
      <c r="J5" s="105" t="s">
        <v>9</v>
      </c>
    </row>
    <row r="6" spans="2:12" ht="15.75" x14ac:dyDescent="0.2">
      <c r="B6" s="63"/>
      <c r="C6" s="88"/>
      <c r="D6" s="107"/>
      <c r="E6" s="71" t="s">
        <v>10</v>
      </c>
      <c r="F6" s="71" t="s">
        <v>11</v>
      </c>
      <c r="G6" s="71" t="s">
        <v>12</v>
      </c>
      <c r="H6" s="109"/>
      <c r="I6" s="72"/>
      <c r="J6" s="105"/>
    </row>
    <row r="7" spans="2:12" ht="15.75" x14ac:dyDescent="0.2">
      <c r="B7" s="16"/>
      <c r="C7" s="105" t="s">
        <v>41</v>
      </c>
      <c r="D7" s="106"/>
      <c r="E7" s="106"/>
      <c r="F7" s="106"/>
      <c r="G7" s="106"/>
      <c r="H7" s="17"/>
      <c r="I7" s="17"/>
      <c r="J7" s="18"/>
    </row>
    <row r="8" spans="2:12" x14ac:dyDescent="0.2">
      <c r="B8" s="110" t="s">
        <v>19</v>
      </c>
      <c r="C8" s="110"/>
      <c r="D8" s="110"/>
      <c r="E8" s="110"/>
      <c r="F8" s="110"/>
      <c r="G8" s="110"/>
      <c r="H8" s="110"/>
      <c r="I8" s="110"/>
      <c r="J8" s="110"/>
    </row>
    <row r="9" spans="2:12" x14ac:dyDescent="0.2">
      <c r="B9" s="89" t="s">
        <v>44</v>
      </c>
      <c r="C9" s="89" t="s">
        <v>36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70</v>
      </c>
      <c r="C10" s="30" t="s">
        <v>35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71</v>
      </c>
      <c r="C11" s="39" t="s">
        <v>37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20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2" t="s">
        <v>0</v>
      </c>
      <c r="C13" s="112"/>
      <c r="D13" s="112"/>
      <c r="E13" s="112"/>
      <c r="F13" s="112"/>
      <c r="G13" s="112"/>
      <c r="H13" s="112"/>
      <c r="I13" s="112"/>
      <c r="J13" s="112"/>
    </row>
    <row r="14" spans="2:12" x14ac:dyDescent="0.2">
      <c r="B14" s="36" t="s">
        <v>74</v>
      </c>
      <c r="C14" s="36" t="s">
        <v>33</v>
      </c>
      <c r="D14" s="40">
        <v>20</v>
      </c>
      <c r="E14" s="45">
        <v>1.5</v>
      </c>
      <c r="F14" s="45">
        <v>14.8</v>
      </c>
      <c r="G14" s="45">
        <v>20.34</v>
      </c>
      <c r="H14" s="70">
        <v>220.5</v>
      </c>
      <c r="I14" s="70">
        <v>8</v>
      </c>
      <c r="J14" s="31">
        <v>394</v>
      </c>
    </row>
    <row r="15" spans="2:12" x14ac:dyDescent="0.2">
      <c r="B15" s="46" t="s">
        <v>22</v>
      </c>
      <c r="C15" s="46"/>
      <c r="D15" s="42">
        <f>SUM(D14:D14)</f>
        <v>20</v>
      </c>
      <c r="E15" s="43">
        <f>SUM(E14:E14)</f>
        <v>1.5</v>
      </c>
      <c r="F15" s="43">
        <f>SUM(F14:F14)</f>
        <v>14.8</v>
      </c>
      <c r="G15" s="43">
        <f>SUM(G14:G14)</f>
        <v>20.34</v>
      </c>
      <c r="H15" s="44">
        <f>SUM(H14:H14)</f>
        <v>220.5</v>
      </c>
      <c r="I15" s="44">
        <v>8</v>
      </c>
      <c r="J15" s="31"/>
    </row>
    <row r="16" spans="2:12" x14ac:dyDescent="0.2">
      <c r="B16" s="110" t="s">
        <v>1</v>
      </c>
      <c r="C16" s="110"/>
      <c r="D16" s="110"/>
      <c r="E16" s="110"/>
      <c r="F16" s="110"/>
      <c r="G16" s="110"/>
      <c r="H16" s="110"/>
      <c r="I16" s="110"/>
      <c r="J16" s="110"/>
    </row>
    <row r="17" spans="2:10" x14ac:dyDescent="0.2">
      <c r="B17" s="89" t="s">
        <v>45</v>
      </c>
      <c r="C17" s="89" t="s">
        <v>30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46</v>
      </c>
      <c r="C18" s="89" t="s">
        <v>31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53</v>
      </c>
      <c r="C19" s="89" t="s">
        <v>38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25</v>
      </c>
      <c r="C20" s="89" t="s">
        <v>32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13</v>
      </c>
    </row>
    <row r="21" spans="2:10" s="91" customFormat="1" x14ac:dyDescent="0.2">
      <c r="B21" s="36" t="s">
        <v>14</v>
      </c>
      <c r="C21" s="36" t="s">
        <v>37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15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10" t="s">
        <v>2</v>
      </c>
      <c r="C23" s="110"/>
      <c r="D23" s="110"/>
      <c r="E23" s="110"/>
      <c r="F23" s="110"/>
      <c r="G23" s="110"/>
      <c r="H23" s="110"/>
      <c r="I23" s="110"/>
      <c r="J23" s="110"/>
    </row>
    <row r="24" spans="2:10" x14ac:dyDescent="0.2">
      <c r="B24" s="89" t="s">
        <v>48</v>
      </c>
      <c r="C24" s="92" t="s">
        <v>29</v>
      </c>
      <c r="D24" s="90">
        <v>100</v>
      </c>
      <c r="E24" s="90">
        <v>9.75</v>
      </c>
      <c r="F24" s="90">
        <v>18.399999999999999</v>
      </c>
      <c r="G24" s="90">
        <v>1.75</v>
      </c>
      <c r="H24" s="90">
        <v>211.5</v>
      </c>
      <c r="I24" s="90">
        <v>16.5</v>
      </c>
      <c r="J24" s="90">
        <v>648</v>
      </c>
    </row>
    <row r="25" spans="2:10" x14ac:dyDescent="0.2">
      <c r="B25" s="89" t="s">
        <v>54</v>
      </c>
      <c r="C25" s="89" t="s">
        <v>32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16</v>
      </c>
      <c r="C26" s="53"/>
      <c r="D26" s="42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f>SUM(H24:H25)</f>
        <v>345.5</v>
      </c>
      <c r="I26" s="44">
        <v>36.5</v>
      </c>
      <c r="J26" s="31"/>
    </row>
    <row r="27" spans="2:10" x14ac:dyDescent="0.2">
      <c r="B27" s="110" t="s">
        <v>3</v>
      </c>
      <c r="C27" s="110"/>
      <c r="D27" s="110"/>
      <c r="E27" s="110"/>
      <c r="F27" s="110"/>
      <c r="G27" s="110"/>
      <c r="H27" s="110"/>
      <c r="I27" s="110"/>
      <c r="J27" s="110"/>
    </row>
    <row r="28" spans="2:10" x14ac:dyDescent="0.2">
      <c r="B28" s="89" t="s">
        <v>55</v>
      </c>
      <c r="C28" s="89" t="s">
        <v>58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56</v>
      </c>
      <c r="C29" s="89" t="s">
        <v>29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57</v>
      </c>
    </row>
    <row r="30" spans="2:10" ht="27" x14ac:dyDescent="0.2">
      <c r="B30" s="89" t="s">
        <v>72</v>
      </c>
      <c r="C30" s="89" t="s">
        <v>34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14</v>
      </c>
      <c r="C31" s="36" t="s">
        <v>37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24</v>
      </c>
      <c r="C32" s="36" t="s">
        <v>29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17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1" t="s">
        <v>4</v>
      </c>
      <c r="C34" s="111"/>
      <c r="D34" s="111"/>
      <c r="E34" s="111"/>
      <c r="F34" s="111"/>
      <c r="G34" s="111"/>
      <c r="H34" s="111"/>
      <c r="I34" s="111"/>
      <c r="J34" s="111"/>
    </row>
    <row r="35" spans="2:10" x14ac:dyDescent="0.2">
      <c r="B35" s="100" t="s">
        <v>75</v>
      </c>
      <c r="C35" s="100" t="s">
        <v>32</v>
      </c>
      <c r="D35" s="40">
        <v>200</v>
      </c>
      <c r="E35" s="45">
        <v>5.7</v>
      </c>
      <c r="F35" s="45">
        <v>6.3</v>
      </c>
      <c r="G35" s="45">
        <v>7.8</v>
      </c>
      <c r="H35" s="70">
        <f>(E35+G35)*4+F35*9</f>
        <v>110.69999999999999</v>
      </c>
      <c r="I35" s="70">
        <v>18</v>
      </c>
      <c r="J35" s="40">
        <v>386</v>
      </c>
    </row>
    <row r="36" spans="2:10" x14ac:dyDescent="0.2">
      <c r="B36" s="53" t="s">
        <v>23</v>
      </c>
      <c r="C36" s="53"/>
      <c r="D36" s="42">
        <f>SUM(D35:D35)</f>
        <v>200</v>
      </c>
      <c r="E36" s="42">
        <f>SUM(E35:E35)</f>
        <v>5.7</v>
      </c>
      <c r="F36" s="42">
        <f>SUM(F35:F35)</f>
        <v>6.3</v>
      </c>
      <c r="G36" s="42">
        <f>SUM(G35:G35)</f>
        <v>7.8</v>
      </c>
      <c r="H36" s="55">
        <f>SUM(H35:H35)</f>
        <v>110.69999999999999</v>
      </c>
      <c r="I36" s="55">
        <v>18</v>
      </c>
      <c r="J36" s="31"/>
    </row>
    <row r="37" spans="2:10" x14ac:dyDescent="0.2">
      <c r="B37" s="46" t="s">
        <v>18</v>
      </c>
      <c r="C37" s="46"/>
      <c r="D37" s="56">
        <f>D12+D15+D22+D26+D33+D36</f>
        <v>2390</v>
      </c>
      <c r="E37" s="56">
        <f>E12+E15+E22+E26+E33+E36</f>
        <v>95.440000000000012</v>
      </c>
      <c r="F37" s="56">
        <f>F12+F15+F22+F26+F33+F36</f>
        <v>121.47000000000001</v>
      </c>
      <c r="G37" s="56">
        <f>G12+G15+G22+G26+G33+G36</f>
        <v>322.54000000000002</v>
      </c>
      <c r="H37" s="57">
        <f>H12+H15+H22+H26+H33+H36</f>
        <v>2765.2999999999997</v>
      </c>
      <c r="I37" s="57">
        <v>321</v>
      </c>
      <c r="J37" s="56"/>
    </row>
    <row r="38" spans="2:10" x14ac:dyDescent="0.2">
      <c r="B38" s="101"/>
      <c r="C38" s="101"/>
      <c r="D38" s="101"/>
      <c r="E38" s="101"/>
      <c r="F38" s="101"/>
      <c r="G38" s="101"/>
      <c r="H38" s="101"/>
      <c r="I38" s="101"/>
      <c r="J38" s="101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I28" sqref="I28:I3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13"/>
      <c r="G1" s="113"/>
      <c r="H1" s="113"/>
      <c r="I1" s="113"/>
      <c r="J1" s="113"/>
    </row>
    <row r="2" spans="1:12" s="13" customFormat="1" ht="15.75" x14ac:dyDescent="0.25">
      <c r="B2" s="3"/>
      <c r="C2" s="3"/>
      <c r="D2" s="14"/>
      <c r="E2" s="2"/>
      <c r="F2" s="114"/>
      <c r="G2" s="114"/>
      <c r="H2" s="114"/>
      <c r="I2" s="114"/>
      <c r="J2" s="114"/>
      <c r="L2" s="6"/>
    </row>
    <row r="3" spans="1:12" s="13" customFormat="1" ht="15" x14ac:dyDescent="0.25">
      <c r="B3" s="19" t="s">
        <v>42</v>
      </c>
      <c r="C3" s="20" t="s">
        <v>43</v>
      </c>
      <c r="D3" s="21"/>
      <c r="E3" s="22"/>
      <c r="F3" s="23"/>
      <c r="G3" s="24" t="s">
        <v>39</v>
      </c>
      <c r="H3" s="25"/>
      <c r="I3" s="26" t="s">
        <v>40</v>
      </c>
      <c r="J3" s="27" t="s">
        <v>73</v>
      </c>
    </row>
    <row r="4" spans="1:12" s="13" customFormat="1" ht="15.75" x14ac:dyDescent="0.25">
      <c r="B4" s="115"/>
      <c r="C4" s="115"/>
      <c r="D4" s="115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28</v>
      </c>
      <c r="D5" s="119" t="s">
        <v>6</v>
      </c>
      <c r="E5" s="108" t="s">
        <v>7</v>
      </c>
      <c r="F5" s="108"/>
      <c r="G5" s="108"/>
      <c r="H5" s="109" t="s">
        <v>8</v>
      </c>
      <c r="I5" s="64" t="s">
        <v>27</v>
      </c>
      <c r="J5" s="105" t="s">
        <v>9</v>
      </c>
    </row>
    <row r="6" spans="1:12" ht="15.75" x14ac:dyDescent="0.2">
      <c r="B6" s="63"/>
      <c r="C6" s="29"/>
      <c r="D6" s="120"/>
      <c r="E6" s="65" t="s">
        <v>10</v>
      </c>
      <c r="F6" s="65" t="s">
        <v>11</v>
      </c>
      <c r="G6" s="65" t="s">
        <v>12</v>
      </c>
      <c r="H6" s="109"/>
      <c r="I6" s="66"/>
      <c r="J6" s="105"/>
    </row>
    <row r="7" spans="1:12" ht="15.75" x14ac:dyDescent="0.2">
      <c r="B7" s="16"/>
      <c r="C7" s="116" t="s">
        <v>59</v>
      </c>
      <c r="D7" s="117"/>
      <c r="E7" s="117"/>
      <c r="F7" s="117"/>
      <c r="G7" s="118"/>
      <c r="H7" s="17"/>
      <c r="I7" s="17"/>
      <c r="J7" s="18"/>
    </row>
    <row r="8" spans="1:12" x14ac:dyDescent="0.2">
      <c r="B8" s="110" t="s">
        <v>19</v>
      </c>
      <c r="C8" s="110"/>
      <c r="D8" s="110"/>
      <c r="E8" s="110"/>
      <c r="F8" s="110"/>
      <c r="G8" s="110"/>
      <c r="H8" s="110"/>
      <c r="I8" s="110"/>
      <c r="J8" s="110"/>
    </row>
    <row r="9" spans="1:12" x14ac:dyDescent="0.2">
      <c r="A9" s="6" t="s">
        <v>60</v>
      </c>
      <c r="B9" s="30" t="s">
        <v>44</v>
      </c>
      <c r="C9" s="30" t="s">
        <v>36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70</v>
      </c>
      <c r="C10" s="30" t="s">
        <v>35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61</v>
      </c>
      <c r="B11" s="39" t="s">
        <v>71</v>
      </c>
      <c r="C11" s="39" t="s">
        <v>37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26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27" t="s">
        <v>0</v>
      </c>
      <c r="C13" s="128"/>
      <c r="D13" s="128"/>
      <c r="E13" s="128"/>
      <c r="F13" s="128"/>
      <c r="G13" s="128"/>
      <c r="H13" s="128"/>
      <c r="I13" s="128"/>
      <c r="J13" s="129"/>
    </row>
    <row r="14" spans="1:12" s="80" customFormat="1" x14ac:dyDescent="0.2">
      <c r="B14" s="36" t="s">
        <v>74</v>
      </c>
      <c r="C14" s="36" t="s">
        <v>33</v>
      </c>
      <c r="D14" s="40">
        <v>20</v>
      </c>
      <c r="E14" s="45">
        <v>2</v>
      </c>
      <c r="F14" s="45">
        <v>19.75</v>
      </c>
      <c r="G14" s="45">
        <v>27.13</v>
      </c>
      <c r="H14" s="70">
        <v>294</v>
      </c>
      <c r="I14" s="70">
        <v>8</v>
      </c>
      <c r="J14" s="40" t="s">
        <v>76</v>
      </c>
    </row>
    <row r="15" spans="1:12" x14ac:dyDescent="0.2">
      <c r="B15" s="46" t="s">
        <v>22</v>
      </c>
      <c r="C15" s="46"/>
      <c r="D15" s="42">
        <f>SUM(D14:D14)</f>
        <v>20</v>
      </c>
      <c r="E15" s="43">
        <f>SUM(E14:E14)</f>
        <v>2</v>
      </c>
      <c r="F15" s="43">
        <f>SUM(F14:F14)</f>
        <v>19.75</v>
      </c>
      <c r="G15" s="43">
        <f>SUM(G14:G14)</f>
        <v>27.13</v>
      </c>
      <c r="H15" s="44">
        <f>SUM(H14:H14)</f>
        <v>294</v>
      </c>
      <c r="I15" s="44">
        <v>8</v>
      </c>
      <c r="J15" s="31"/>
    </row>
    <row r="16" spans="1:12" x14ac:dyDescent="0.2">
      <c r="B16" s="130" t="s">
        <v>1</v>
      </c>
      <c r="C16" s="131"/>
      <c r="D16" s="131"/>
      <c r="E16" s="131"/>
      <c r="F16" s="131"/>
      <c r="G16" s="131"/>
      <c r="H16" s="131"/>
      <c r="I16" s="131"/>
      <c r="J16" s="132"/>
    </row>
    <row r="17" spans="1:10" x14ac:dyDescent="0.2">
      <c r="A17" s="6" t="s">
        <v>62</v>
      </c>
      <c r="B17" s="30" t="s">
        <v>45</v>
      </c>
      <c r="C17" s="30" t="s">
        <v>30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63</v>
      </c>
      <c r="B18" s="47" t="s">
        <v>46</v>
      </c>
      <c r="C18" s="47" t="s">
        <v>31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64</v>
      </c>
      <c r="B19" s="30" t="s">
        <v>47</v>
      </c>
      <c r="C19" s="30" t="s">
        <v>38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65</v>
      </c>
      <c r="B20" s="30" t="s">
        <v>25</v>
      </c>
      <c r="C20" s="30" t="s">
        <v>32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13</v>
      </c>
    </row>
    <row r="21" spans="1:10" x14ac:dyDescent="0.2">
      <c r="A21" s="6" t="s">
        <v>66</v>
      </c>
      <c r="B21" s="36" t="s">
        <v>14</v>
      </c>
      <c r="C21" s="36" t="s">
        <v>37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30" t="s">
        <v>2</v>
      </c>
      <c r="C23" s="131"/>
      <c r="D23" s="131"/>
      <c r="E23" s="131"/>
      <c r="F23" s="131"/>
      <c r="G23" s="131"/>
      <c r="H23" s="131"/>
      <c r="I23" s="131"/>
      <c r="J23" s="132"/>
    </row>
    <row r="24" spans="1:10" x14ac:dyDescent="0.2">
      <c r="A24" s="6" t="s">
        <v>67</v>
      </c>
      <c r="B24" s="30" t="s">
        <v>48</v>
      </c>
      <c r="C24" s="30" t="s">
        <v>29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49</v>
      </c>
      <c r="C25" s="36" t="s">
        <v>32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30" t="s">
        <v>3</v>
      </c>
      <c r="C27" s="131"/>
      <c r="D27" s="131"/>
      <c r="E27" s="131"/>
      <c r="F27" s="131"/>
      <c r="G27" s="131"/>
      <c r="H27" s="131"/>
      <c r="I27" s="131"/>
      <c r="J27" s="132"/>
    </row>
    <row r="28" spans="1:10" x14ac:dyDescent="0.2">
      <c r="A28" s="6" t="s">
        <v>68</v>
      </c>
      <c r="B28" s="30" t="s">
        <v>50</v>
      </c>
      <c r="C28" s="30" t="s">
        <v>51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52</v>
      </c>
      <c r="C29" s="30" t="s">
        <v>29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21</v>
      </c>
    </row>
    <row r="30" spans="1:10" ht="27" x14ac:dyDescent="0.2">
      <c r="A30" s="6" t="s">
        <v>69</v>
      </c>
      <c r="B30" s="30" t="s">
        <v>72</v>
      </c>
      <c r="C30" s="30" t="s">
        <v>34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14</v>
      </c>
      <c r="C31" s="36" t="s">
        <v>37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21" t="s">
        <v>4</v>
      </c>
      <c r="C33" s="122"/>
      <c r="D33" s="122"/>
      <c r="E33" s="122"/>
      <c r="F33" s="122"/>
      <c r="G33" s="122"/>
      <c r="H33" s="122"/>
      <c r="I33" s="122"/>
      <c r="J33" s="123"/>
    </row>
    <row r="34" spans="2:10" x14ac:dyDescent="0.2">
      <c r="B34" s="100" t="s">
        <v>75</v>
      </c>
      <c r="C34" s="100" t="s">
        <v>32</v>
      </c>
      <c r="D34" s="40">
        <v>200</v>
      </c>
      <c r="E34" s="45">
        <v>5.7</v>
      </c>
      <c r="F34" s="45">
        <v>6.3</v>
      </c>
      <c r="G34" s="45">
        <v>7.8</v>
      </c>
      <c r="H34" s="70">
        <f>(E34+G34)*4+F34*9</f>
        <v>110.69999999999999</v>
      </c>
      <c r="I34" s="70">
        <v>18</v>
      </c>
      <c r="J34" s="40">
        <v>386</v>
      </c>
    </row>
    <row r="35" spans="2:10" x14ac:dyDescent="0.2">
      <c r="B35" s="53" t="s">
        <v>23</v>
      </c>
      <c r="C35" s="53"/>
      <c r="D35" s="42">
        <f>SUM(D34:D34)</f>
        <v>200</v>
      </c>
      <c r="E35" s="42">
        <f>SUM(E34:E34)</f>
        <v>5.7</v>
      </c>
      <c r="F35" s="42">
        <f>SUM(F34:F34)</f>
        <v>6.3</v>
      </c>
      <c r="G35" s="42">
        <f>SUM(G34:G34)</f>
        <v>7.8</v>
      </c>
      <c r="H35" s="55">
        <f>SUM(H34:H34)</f>
        <v>110.69999999999999</v>
      </c>
      <c r="I35" s="55">
        <v>18</v>
      </c>
      <c r="J35" s="31"/>
    </row>
    <row r="36" spans="2:10" x14ac:dyDescent="0.2">
      <c r="B36" s="46" t="s">
        <v>18</v>
      </c>
      <c r="C36" s="46"/>
      <c r="D36" s="56">
        <f>D12+D15+D22+D26+D32+D35</f>
        <v>2830</v>
      </c>
      <c r="E36" s="56">
        <f>E12+E15+E22+E26+E32+E35</f>
        <v>99.2</v>
      </c>
      <c r="F36" s="56">
        <f>F12+F15+F22+F26+F32+F35</f>
        <v>123.44999999999999</v>
      </c>
      <c r="G36" s="56">
        <f>G12+G15+G22+G26+G32+G35</f>
        <v>378.58</v>
      </c>
      <c r="H36" s="57">
        <f>H12+H15+H22+H26+H32+H35</f>
        <v>3021.3</v>
      </c>
      <c r="I36" s="57">
        <v>365</v>
      </c>
      <c r="J36" s="56"/>
    </row>
    <row r="37" spans="2:10" x14ac:dyDescent="0.2">
      <c r="B37" s="124"/>
      <c r="C37" s="125"/>
      <c r="D37" s="125"/>
      <c r="E37" s="125"/>
      <c r="F37" s="125"/>
      <c r="G37" s="125"/>
      <c r="H37" s="125"/>
      <c r="I37" s="125"/>
      <c r="J37" s="126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2025-02-06T07:47:38Z</dcterms:modified>
</cp:coreProperties>
</file>