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4" i="2" l="1"/>
  <c r="H15" i="5"/>
  <c r="H16" i="2" l="1"/>
  <c r="G16" i="2"/>
  <c r="F16" i="2"/>
  <c r="E16" i="2"/>
  <c r="D16" i="2"/>
  <c r="G38" i="5" l="1"/>
  <c r="F38" i="5"/>
  <c r="E38" i="5"/>
  <c r="D38" i="5"/>
  <c r="H37" i="5"/>
  <c r="H38" i="5" s="1"/>
  <c r="H28" i="5"/>
  <c r="G28" i="5"/>
  <c r="F28" i="5"/>
  <c r="E28" i="5"/>
  <c r="D28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4" i="5"/>
  <c r="H19" i="5"/>
  <c r="H11" i="5"/>
  <c r="H9" i="5"/>
  <c r="H38" i="2" l="1"/>
  <c r="G35" i="5"/>
  <c r="F35" i="5"/>
  <c r="E35" i="5"/>
  <c r="D35" i="5"/>
  <c r="H32" i="5"/>
  <c r="G24" i="5"/>
  <c r="F24" i="5"/>
  <c r="E24" i="5"/>
  <c r="D24" i="5"/>
  <c r="H22" i="5"/>
  <c r="G17" i="5"/>
  <c r="F17" i="5"/>
  <c r="E17" i="5"/>
  <c r="D17" i="5"/>
  <c r="G12" i="5"/>
  <c r="F12" i="5"/>
  <c r="E12" i="5"/>
  <c r="D12" i="5"/>
  <c r="H17" i="5" l="1"/>
  <c r="H12" i="5"/>
  <c r="H35" i="5"/>
  <c r="H24" i="5"/>
  <c r="G39" i="5"/>
  <c r="D39" i="5"/>
  <c r="F39" i="5"/>
  <c r="E39" i="5"/>
  <c r="H39" i="5" l="1"/>
</calcChain>
</file>

<file path=xl/sharedStrings.xml><?xml version="1.0" encoding="utf-8"?>
<sst xmlns="http://schemas.openxmlformats.org/spreadsheetml/2006/main" count="137" uniqueCount="63">
  <si>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</si>
  <si>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</si>
  <si>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</si>
  <si>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</si>
  <si>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</si>
  <si>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</si>
  <si>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</si>
  <si>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</si>
  <si>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</si>
  <si>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</si>
  <si>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</si>
  <si>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</si>
  <si>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</si>
  <si>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</si>
  <si>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</si>
  <si>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</si>
  <si>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</si>
  <si>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</si>
  <si>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</si>
  <si>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</si>
  <si>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</si>
  <si>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</si>
  <si>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</si>
  <si>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</si>
  <si>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</si>
  <si>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</si>
  <si>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</si>
  <si>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</si>
  <si>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</si>
  <si>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</si>
  <si>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</si>
  <si>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</si>
  <si>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</si>
  <si>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</si>
  <si>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</si>
  <si>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</si>
  <si>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</si>
  <si>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</si>
  <si>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</si>
  <si>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</si>
  <si>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</si>
  <si>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</si>
  <si>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</si>
  <si>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</si>
  <si>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</si>
  <si>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</si>
  <si>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</si>
  <si>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</si>
  <si>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</si>
  <si>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</si>
  <si>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</si>
  <si>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</si>
  <si>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</si>
  <si>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</si>
  <si>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</si>
  <si>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</si>
  <si>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</si>
  <si>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</si>
  <si>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</si>
  <si>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</si>
  <si>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Печенье</t>
  </si>
  <si>
    <t xml:space="preserve">Сладкое </t>
  </si>
  <si>
    <t>26.02.2025г.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</si>
</sst>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M5" sqref="M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75" x14ac:dyDescent="0.25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62</v>
      </c>
    </row>
    <row r="4" spans="2:12" s="12" customFormat="1" ht="15.75" x14ac:dyDescent="0.25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2" t="s">
        <v>7</v>
      </c>
      <c r="E5" s="114" t="s">
        <v>8</v>
      </c>
      <c r="F5" s="114"/>
      <c r="G5" s="114"/>
      <c r="H5" s="115" t="s">
        <v>9</v>
      </c>
      <c r="I5" s="63" t="s">
        <v>29</v>
      </c>
      <c r="J5" s="116" t="s">
        <v>10</v>
      </c>
    </row>
    <row r="6" spans="2:12" ht="15.75" x14ac:dyDescent="0.2">
      <c r="B6" s="28"/>
      <c r="C6" s="29"/>
      <c r="D6" s="113"/>
      <c r="E6" s="60" t="s">
        <v>11</v>
      </c>
      <c r="F6" s="60" t="s">
        <v>12</v>
      </c>
      <c r="G6" s="60" t="s">
        <v>13</v>
      </c>
      <c r="H6" s="115"/>
      <c r="I6" s="61"/>
      <c r="J6" s="116"/>
    </row>
    <row r="7" spans="2:12" ht="15.75" x14ac:dyDescent="0.2">
      <c r="B7" s="16"/>
      <c r="C7" s="117" t="s">
        <v>57</v>
      </c>
      <c r="D7" s="118"/>
      <c r="E7" s="118"/>
      <c r="F7" s="118"/>
      <c r="G7" s="119"/>
      <c r="H7" s="15"/>
      <c r="I7" s="15"/>
      <c r="J7" s="17"/>
    </row>
    <row r="8" spans="2:12" x14ac:dyDescent="0.2">
      <c r="B8" s="108" t="s">
        <v>21</v>
      </c>
      <c r="C8" s="108"/>
      <c r="D8" s="108"/>
      <c r="E8" s="108"/>
      <c r="F8" s="108"/>
      <c r="G8" s="108"/>
      <c r="H8" s="108"/>
      <c r="I8" s="108"/>
      <c r="J8" s="108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60</v>
      </c>
      <c r="C14" s="36" t="s">
        <v>61</v>
      </c>
      <c r="D14" s="31">
        <v>20</v>
      </c>
      <c r="E14" s="37">
        <v>1.9</v>
      </c>
      <c r="F14" s="37">
        <v>1.9</v>
      </c>
      <c r="G14" s="37">
        <v>14.4</v>
      </c>
      <c r="H14" s="44">
        <f>(E14+G14)*4+F14*9</f>
        <v>82.3</v>
      </c>
      <c r="I14" s="44">
        <v>4</v>
      </c>
      <c r="J14" s="31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20</v>
      </c>
      <c r="E16" s="82">
        <f>SUM(E14:E14)</f>
        <v>1.9</v>
      </c>
      <c r="F16" s="82">
        <f>SUM(F14:F14)</f>
        <v>1.9</v>
      </c>
      <c r="G16" s="82">
        <f>SUM(G14:G14)</f>
        <v>14.4</v>
      </c>
      <c r="H16" s="83">
        <f>SUM(H14:H14)</f>
        <v>82.3</v>
      </c>
      <c r="I16" s="83">
        <v>24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2400</v>
      </c>
      <c r="E38" s="53">
        <f>E12+E16+E23+E27+E34+E37</f>
        <v>129.55000000000001</v>
      </c>
      <c r="F38" s="53">
        <f>F12+F16+F23+F27+F34+F37</f>
        <v>98.710000000000008</v>
      </c>
      <c r="G38" s="53">
        <f>G12+G16+G23+G27+G34+G37</f>
        <v>380.02</v>
      </c>
      <c r="H38" s="54">
        <f>H12+H16+H23+H27+H34+H37</f>
        <v>2939.4399999999996</v>
      </c>
      <c r="I38" s="54">
        <v>304</v>
      </c>
      <c r="J38" s="31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L11" sqref="L11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62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6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6"/>
    </row>
    <row r="7" spans="2:12" ht="15.75" x14ac:dyDescent="0.2">
      <c r="B7" s="16"/>
      <c r="C7" s="117" t="s">
        <v>43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132" t="s">
        <v>4</v>
      </c>
      <c r="C14" s="132"/>
      <c r="D14" s="132"/>
      <c r="E14" s="132"/>
      <c r="F14" s="132"/>
      <c r="G14" s="132"/>
      <c r="H14" s="132"/>
      <c r="I14" s="132"/>
      <c r="J14" s="132"/>
    </row>
    <row r="15" spans="2:12" x14ac:dyDescent="0.2">
      <c r="B15" s="36" t="s">
        <v>60</v>
      </c>
      <c r="C15" s="36" t="s">
        <v>61</v>
      </c>
      <c r="D15" s="31">
        <v>30</v>
      </c>
      <c r="E15" s="37">
        <v>2.85</v>
      </c>
      <c r="F15" s="37">
        <v>2.85</v>
      </c>
      <c r="G15" s="37">
        <v>21.6</v>
      </c>
      <c r="H15" s="44">
        <f>(E15+G15)*4+F15*9</f>
        <v>123.45000000000002</v>
      </c>
      <c r="I15" s="44">
        <v>6</v>
      </c>
      <c r="J15" s="31" t="s">
        <v>59</v>
      </c>
    </row>
    <row r="16" spans="2:12" x14ac:dyDescent="0.2">
      <c r="B16" s="36" t="s">
        <v>58</v>
      </c>
      <c r="C16" s="36" t="s">
        <v>35</v>
      </c>
      <c r="D16" s="39">
        <v>200</v>
      </c>
      <c r="E16" s="48">
        <v>0.75</v>
      </c>
      <c r="F16" s="48">
        <v>0</v>
      </c>
      <c r="G16" s="48">
        <v>41.25</v>
      </c>
      <c r="H16" s="49">
        <v>168</v>
      </c>
      <c r="I16" s="49">
        <v>20</v>
      </c>
      <c r="J16" s="39">
        <v>389</v>
      </c>
    </row>
    <row r="17" spans="2:10" x14ac:dyDescent="0.2">
      <c r="B17" s="45" t="s">
        <v>24</v>
      </c>
      <c r="C17" s="45"/>
      <c r="D17" s="53">
        <f>SUM(D14:D14)</f>
        <v>0</v>
      </c>
      <c r="E17" s="82">
        <f>SUM(E14:E14)</f>
        <v>0</v>
      </c>
      <c r="F17" s="82">
        <f>SUM(F14:F14)</f>
        <v>0</v>
      </c>
      <c r="G17" s="82">
        <f>SUM(G14:G14)</f>
        <v>0</v>
      </c>
      <c r="H17" s="83">
        <f>SUM(H14:H14)</f>
        <v>0</v>
      </c>
      <c r="I17" s="83">
        <v>26</v>
      </c>
      <c r="J17" s="39"/>
    </row>
    <row r="18" spans="2:10" x14ac:dyDescent="0.2">
      <c r="B18" s="125" t="s">
        <v>1</v>
      </c>
      <c r="C18" s="126"/>
      <c r="D18" s="126"/>
      <c r="E18" s="126"/>
      <c r="F18" s="126"/>
      <c r="G18" s="126"/>
      <c r="H18" s="126"/>
      <c r="I18" s="126"/>
      <c r="J18" s="127"/>
    </row>
    <row r="19" spans="2:10" x14ac:dyDescent="0.2">
      <c r="B19" s="30" t="s">
        <v>48</v>
      </c>
      <c r="C19" s="30" t="s">
        <v>32</v>
      </c>
      <c r="D19" s="39">
        <v>250</v>
      </c>
      <c r="E19" s="78">
        <v>1.8</v>
      </c>
      <c r="F19" s="78">
        <v>2.4</v>
      </c>
      <c r="G19" s="78">
        <v>14.1</v>
      </c>
      <c r="H19" s="79">
        <f t="shared" ref="H19" si="0">(E19+G19)*4+F19*9</f>
        <v>85.2</v>
      </c>
      <c r="I19" s="80">
        <v>11.452</v>
      </c>
      <c r="J19" s="81">
        <v>141</v>
      </c>
    </row>
    <row r="20" spans="2:10" x14ac:dyDescent="0.2">
      <c r="B20" s="30" t="s">
        <v>49</v>
      </c>
      <c r="C20" s="30" t="s">
        <v>34</v>
      </c>
      <c r="D20" s="39">
        <v>280</v>
      </c>
      <c r="E20" s="78">
        <v>29.21</v>
      </c>
      <c r="F20" s="78">
        <v>29.21</v>
      </c>
      <c r="G20" s="78">
        <v>47.36</v>
      </c>
      <c r="H20" s="79">
        <v>569</v>
      </c>
      <c r="I20" s="80">
        <v>127</v>
      </c>
      <c r="J20" s="81">
        <v>443</v>
      </c>
    </row>
    <row r="21" spans="2:10" x14ac:dyDescent="0.2">
      <c r="B21" s="30" t="s">
        <v>50</v>
      </c>
      <c r="C21" s="30" t="s">
        <v>36</v>
      </c>
      <c r="D21" s="39">
        <v>100</v>
      </c>
      <c r="E21" s="78">
        <v>1.9</v>
      </c>
      <c r="F21" s="78">
        <v>8.9</v>
      </c>
      <c r="G21" s="78">
        <v>7.7</v>
      </c>
      <c r="H21" s="79">
        <v>119</v>
      </c>
      <c r="I21" s="80">
        <v>22</v>
      </c>
      <c r="J21" s="81">
        <v>115</v>
      </c>
    </row>
    <row r="22" spans="2:10" x14ac:dyDescent="0.2">
      <c r="B22" s="30" t="s">
        <v>28</v>
      </c>
      <c r="C22" s="30" t="s">
        <v>35</v>
      </c>
      <c r="D22" s="39">
        <v>200</v>
      </c>
      <c r="E22" s="78">
        <v>0.5</v>
      </c>
      <c r="F22" s="78">
        <v>0.1</v>
      </c>
      <c r="G22" s="78">
        <v>30.9</v>
      </c>
      <c r="H22" s="79">
        <f t="shared" ref="H22" si="1">(E22+G22)*4+F22*9</f>
        <v>126.5</v>
      </c>
      <c r="I22" s="80">
        <v>4</v>
      </c>
      <c r="J22" s="81" t="s">
        <v>14</v>
      </c>
    </row>
    <row r="23" spans="2:10" x14ac:dyDescent="0.2">
      <c r="B23" s="36" t="s">
        <v>23</v>
      </c>
      <c r="C23" s="36" t="s">
        <v>40</v>
      </c>
      <c r="D23" s="39">
        <v>150</v>
      </c>
      <c r="E23" s="48">
        <v>11.85</v>
      </c>
      <c r="F23" s="48">
        <v>1.5</v>
      </c>
      <c r="G23" s="48">
        <v>72.45</v>
      </c>
      <c r="H23" s="49">
        <v>369</v>
      </c>
      <c r="I23" s="49">
        <v>8</v>
      </c>
      <c r="J23" s="39">
        <v>366</v>
      </c>
    </row>
    <row r="24" spans="2:10" x14ac:dyDescent="0.2">
      <c r="B24" s="46" t="s">
        <v>16</v>
      </c>
      <c r="C24" s="46"/>
      <c r="D24" s="53">
        <f>SUM(D19:D23)</f>
        <v>980</v>
      </c>
      <c r="E24" s="82">
        <f>SUM(E19:E23)</f>
        <v>45.260000000000005</v>
      </c>
      <c r="F24" s="82">
        <f>SUM(F19:F23)</f>
        <v>42.11</v>
      </c>
      <c r="G24" s="82">
        <f>SUM(G19:G23)</f>
        <v>172.51</v>
      </c>
      <c r="H24" s="83">
        <f>SUM(H19:H23)</f>
        <v>1268.7</v>
      </c>
      <c r="I24" s="83">
        <v>172</v>
      </c>
      <c r="J24" s="39"/>
    </row>
    <row r="25" spans="2:10" x14ac:dyDescent="0.2">
      <c r="B25" s="102" t="s">
        <v>2</v>
      </c>
      <c r="C25" s="103"/>
      <c r="D25" s="103"/>
      <c r="E25" s="103"/>
      <c r="F25" s="103"/>
      <c r="G25" s="103"/>
      <c r="H25" s="103"/>
      <c r="I25" s="103"/>
      <c r="J25" s="104"/>
    </row>
    <row r="26" spans="2:10" x14ac:dyDescent="0.2">
      <c r="B26" s="30" t="s">
        <v>51</v>
      </c>
      <c r="C26" s="30" t="s">
        <v>56</v>
      </c>
      <c r="D26" s="39">
        <v>170</v>
      </c>
      <c r="E26" s="78">
        <v>38.9</v>
      </c>
      <c r="F26" s="78">
        <v>7.43</v>
      </c>
      <c r="G26" s="78">
        <v>47.3</v>
      </c>
      <c r="H26" s="79">
        <v>412</v>
      </c>
      <c r="I26" s="80">
        <v>43</v>
      </c>
      <c r="J26" s="81">
        <v>219</v>
      </c>
    </row>
    <row r="27" spans="2:10" x14ac:dyDescent="0.2">
      <c r="B27" s="47" t="s">
        <v>18</v>
      </c>
      <c r="C27" s="47" t="s">
        <v>37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0" x14ac:dyDescent="0.2">
      <c r="B28" s="50" t="s">
        <v>17</v>
      </c>
      <c r="C28" s="50"/>
      <c r="D28" s="84">
        <f>SUM(D26:D27)</f>
        <v>370</v>
      </c>
      <c r="E28" s="82">
        <f>SUM(E26:E27)</f>
        <v>39.1</v>
      </c>
      <c r="F28" s="82">
        <f>SUM(F26:F27)</f>
        <v>7.43</v>
      </c>
      <c r="G28" s="82">
        <f>SUM(G26:G27)</f>
        <v>56.4</v>
      </c>
      <c r="H28" s="83">
        <f>SUM(H26:H27)</f>
        <v>449</v>
      </c>
      <c r="I28" s="83">
        <v>45</v>
      </c>
      <c r="J28" s="39"/>
    </row>
    <row r="29" spans="2:10" x14ac:dyDescent="0.2">
      <c r="B29" s="102" t="s">
        <v>3</v>
      </c>
      <c r="C29" s="103"/>
      <c r="D29" s="103"/>
      <c r="E29" s="103"/>
      <c r="F29" s="103"/>
      <c r="G29" s="103"/>
      <c r="H29" s="103"/>
      <c r="I29" s="103"/>
      <c r="J29" s="104"/>
    </row>
    <row r="30" spans="2:10" x14ac:dyDescent="0.2">
      <c r="B30" s="30" t="s">
        <v>52</v>
      </c>
      <c r="C30" s="30" t="s">
        <v>54</v>
      </c>
      <c r="D30" s="39">
        <v>140</v>
      </c>
      <c r="E30" s="78">
        <v>22.06</v>
      </c>
      <c r="F30" s="78">
        <v>18.23</v>
      </c>
      <c r="G30" s="78">
        <v>5.88</v>
      </c>
      <c r="H30" s="79">
        <v>276</v>
      </c>
      <c r="I30" s="80">
        <v>54</v>
      </c>
      <c r="J30" s="81">
        <v>301</v>
      </c>
    </row>
    <row r="31" spans="2:10" x14ac:dyDescent="0.2">
      <c r="B31" s="30" t="s">
        <v>53</v>
      </c>
      <c r="C31" s="30" t="s">
        <v>33</v>
      </c>
      <c r="D31" s="39">
        <v>180</v>
      </c>
      <c r="E31" s="78">
        <v>8.1</v>
      </c>
      <c r="F31" s="78">
        <v>6.4</v>
      </c>
      <c r="G31" s="78">
        <v>45.4</v>
      </c>
      <c r="H31" s="79">
        <v>272</v>
      </c>
      <c r="I31" s="80">
        <v>9</v>
      </c>
      <c r="J31" s="81">
        <v>297</v>
      </c>
    </row>
    <row r="32" spans="2:10" ht="14.25" customHeight="1" x14ac:dyDescent="0.2">
      <c r="B32" s="30" t="s">
        <v>18</v>
      </c>
      <c r="C32" s="30" t="s">
        <v>37</v>
      </c>
      <c r="D32" s="90">
        <v>200</v>
      </c>
      <c r="E32" s="78">
        <v>0.2</v>
      </c>
      <c r="F32" s="78">
        <v>0</v>
      </c>
      <c r="G32" s="78">
        <v>9.1</v>
      </c>
      <c r="H32" s="91">
        <f>(E32+G32)*4+F32*9</f>
        <v>37.199999999999996</v>
      </c>
      <c r="I32" s="80">
        <v>2</v>
      </c>
      <c r="J32" s="81">
        <v>685</v>
      </c>
    </row>
    <row r="33" spans="2:10" ht="15.75" x14ac:dyDescent="0.2">
      <c r="B33" s="36" t="s">
        <v>15</v>
      </c>
      <c r="C33" s="36" t="s">
        <v>40</v>
      </c>
      <c r="D33" s="90">
        <v>100</v>
      </c>
      <c r="E33" s="94">
        <v>7.9</v>
      </c>
      <c r="F33" s="94">
        <v>1</v>
      </c>
      <c r="G33" s="94">
        <v>48.3</v>
      </c>
      <c r="H33" s="92">
        <v>246</v>
      </c>
      <c r="I33" s="49">
        <v>4.8</v>
      </c>
      <c r="J33" s="39">
        <v>366</v>
      </c>
    </row>
    <row r="34" spans="2:10" x14ac:dyDescent="0.2">
      <c r="B34" s="36" t="s">
        <v>27</v>
      </c>
      <c r="C34" s="36" t="s">
        <v>31</v>
      </c>
      <c r="D34" s="39">
        <v>10</v>
      </c>
      <c r="E34" s="98">
        <v>0.1</v>
      </c>
      <c r="F34" s="98">
        <v>8.3000000000000007</v>
      </c>
      <c r="G34" s="98">
        <v>0.1</v>
      </c>
      <c r="H34" s="79">
        <f>(E34+G34)*4+F34*9</f>
        <v>75.5</v>
      </c>
      <c r="I34" s="79">
        <v>5.8</v>
      </c>
      <c r="J34" s="39">
        <v>365</v>
      </c>
    </row>
    <row r="35" spans="2:10" x14ac:dyDescent="0.2">
      <c r="B35" s="46" t="s">
        <v>19</v>
      </c>
      <c r="C35" s="46"/>
      <c r="D35" s="53">
        <f>SUM(D30:D34)</f>
        <v>630</v>
      </c>
      <c r="E35" s="53">
        <f t="shared" ref="E35:H35" si="2">SUM(E30:E34)</f>
        <v>38.36</v>
      </c>
      <c r="F35" s="53">
        <f t="shared" si="2"/>
        <v>33.930000000000007</v>
      </c>
      <c r="G35" s="53">
        <f t="shared" si="2"/>
        <v>108.78</v>
      </c>
      <c r="H35" s="54">
        <f t="shared" si="2"/>
        <v>906.7</v>
      </c>
      <c r="I35" s="54">
        <v>76</v>
      </c>
      <c r="J35" s="39"/>
    </row>
    <row r="36" spans="2:10" x14ac:dyDescent="0.2">
      <c r="B36" s="102" t="s">
        <v>4</v>
      </c>
      <c r="C36" s="103"/>
      <c r="D36" s="103"/>
      <c r="E36" s="103"/>
      <c r="F36" s="103"/>
      <c r="G36" s="103"/>
      <c r="H36" s="103"/>
      <c r="I36" s="103"/>
      <c r="J36" s="104"/>
    </row>
    <row r="37" spans="2:10" x14ac:dyDescent="0.2">
      <c r="B37" s="47" t="s">
        <v>5</v>
      </c>
      <c r="C37" s="47" t="s">
        <v>35</v>
      </c>
      <c r="D37" s="39">
        <v>200</v>
      </c>
      <c r="E37" s="48">
        <v>5.7</v>
      </c>
      <c r="F37" s="48">
        <v>6.3</v>
      </c>
      <c r="G37" s="48">
        <v>7.8</v>
      </c>
      <c r="H37" s="49">
        <f>(E37+G37)*4+F37*9</f>
        <v>110.69999999999999</v>
      </c>
      <c r="I37" s="49">
        <v>18</v>
      </c>
      <c r="J37" s="39">
        <v>386</v>
      </c>
    </row>
    <row r="38" spans="2:10" x14ac:dyDescent="0.2">
      <c r="B38" s="46" t="s">
        <v>25</v>
      </c>
      <c r="C38" s="46"/>
      <c r="D38" s="53">
        <f>SUM(D37:D37)</f>
        <v>200</v>
      </c>
      <c r="E38" s="53">
        <f>SUM(E37:E37)</f>
        <v>5.7</v>
      </c>
      <c r="F38" s="53">
        <f>SUM(F37:F37)</f>
        <v>6.3</v>
      </c>
      <c r="G38" s="53">
        <f>SUM(G37:G37)</f>
        <v>7.8</v>
      </c>
      <c r="H38" s="54">
        <f>SUM(H37:H37)</f>
        <v>110.69999999999999</v>
      </c>
      <c r="I38" s="54">
        <v>18</v>
      </c>
      <c r="J38" s="39"/>
    </row>
    <row r="39" spans="2:10" x14ac:dyDescent="0.2">
      <c r="B39" s="46" t="s">
        <v>20</v>
      </c>
      <c r="C39" s="46"/>
      <c r="D39" s="53">
        <f>D12+D17+D24+D28+D35+D38</f>
        <v>2710</v>
      </c>
      <c r="E39" s="53">
        <f>E12+E17+E24+E28+E35+E38</f>
        <v>148.12</v>
      </c>
      <c r="F39" s="53">
        <f>F12+F17+F24+F28+F35+F38</f>
        <v>112.97000000000001</v>
      </c>
      <c r="G39" s="53">
        <f>G12+G17+G24+G28+G35+G38</f>
        <v>439.69</v>
      </c>
      <c r="H39" s="54">
        <f>H12+H17+H24+H28+H35+H38</f>
        <v>3399.0999999999995</v>
      </c>
      <c r="I39" s="54">
        <v>377</v>
      </c>
      <c r="J39" s="39"/>
    </row>
    <row r="40" spans="2:10" x14ac:dyDescent="0.2">
      <c r="B40" s="105"/>
      <c r="C40" s="106"/>
      <c r="D40" s="106"/>
      <c r="E40" s="106"/>
      <c r="F40" s="106"/>
      <c r="G40" s="106"/>
      <c r="H40" s="106"/>
      <c r="I40" s="106"/>
      <c r="J40" s="10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  <row r="51" spans="2:10" x14ac:dyDescent="0.2">
      <c r="B51" s="55"/>
      <c r="C51" s="55"/>
      <c r="D51" s="55"/>
      <c r="E51" s="85"/>
      <c r="F51" s="85"/>
      <c r="G51" s="85"/>
      <c r="H51" s="86"/>
      <c r="I51" s="86"/>
      <c r="J51" s="87"/>
    </row>
  </sheetData>
  <mergeCells count="16">
    <mergeCell ref="F1:J1"/>
    <mergeCell ref="F2:J2"/>
    <mergeCell ref="B4:D4"/>
    <mergeCell ref="C7:G7"/>
    <mergeCell ref="B40:J40"/>
    <mergeCell ref="B13:J13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2025-02-26T07:36:43Z</dcterms:modified>
</cp:coreProperties>
</file>