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7" i="5" l="1"/>
  <c r="H27" i="2"/>
  <c r="H38" i="2" l="1"/>
  <c r="G39" i="5" l="1"/>
  <c r="F39" i="5"/>
  <c r="E39" i="5"/>
  <c r="D39" i="5"/>
  <c r="H39" i="5"/>
  <c r="G28" i="5"/>
  <c r="F28" i="5"/>
  <c r="E28" i="5"/>
  <c r="D28" i="5"/>
  <c r="H26" i="5"/>
  <c r="H28" i="5" s="1"/>
  <c r="H10" i="5"/>
  <c r="G39" i="2" l="1"/>
  <c r="F39" i="2"/>
  <c r="E39" i="2"/>
  <c r="D39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9" i="2" l="1"/>
  <c r="G40" i="2"/>
  <c r="F40" i="2"/>
  <c r="E40" i="2"/>
  <c r="H13" i="2"/>
  <c r="H24" i="2"/>
  <c r="H28" i="2"/>
  <c r="D40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40" i="5" l="1"/>
  <c r="D40" i="5"/>
  <c r="F40" i="5"/>
  <c r="H24" i="5"/>
  <c r="H13" i="5"/>
  <c r="E40" i="5"/>
  <c r="H40" i="5" l="1"/>
</calcChain>
</file>

<file path=xl/sharedStrings.xml><?xml version="1.0" encoding="utf-8"?>
<sst xmlns="http://schemas.openxmlformats.org/spreadsheetml/2006/main" count="147" uniqueCount="66">
  <si>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</si>
  <si>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</si>
  <si>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</si>
  <si>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</si>
  <si>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</si>
  <si>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</si>
  <si>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</si>
  <si>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</si>
  <si>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</si>
  <si>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</si>
  <si>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</si>
  <si>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</si>
  <si>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</si>
  <si>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</si>
  <si>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</si>
  <si>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</si>
  <si>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</si>
  <si>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</si>
  <si>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</si>
  <si>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</si>
  <si>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</si>
  <si>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</si>
  <si>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</si>
  <si>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</si>
  <si>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</si>
  <si>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</si>
  <si>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</si>
  <si>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</si>
  <si>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</si>
  <si>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</si>
  <si>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</si>
  <si>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</si>
  <si>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</si>
  <si>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</si>
  <si>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</si>
  <si>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</si>
  <si>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</si>
  <si>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</si>
  <si>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</si>
  <si>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</si>
  <si>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</si>
  <si>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</si>
  <si>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</si>
  <si>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</si>
  <si>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</si>
  <si>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</si>
  <si>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</si>
  <si>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</si>
  <si>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</si>
  <si>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</si>
  <si>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</si>
  <si>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</si>
  <si>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</si>
  <si>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</si>
  <si>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</si>
  <si>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</si>
  <si>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</si>
  <si>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</si>
  <si>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</si>
  <si>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</si>
  <si>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</si>
  <si>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</si>
  <si>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</si>
  <si>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Салат из белокачан.капусты</t>
  </si>
  <si>
    <t>27.02.2025г.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</si>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</sst>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abSelected="1" workbookViewId="0">
      <selection activeCell="I40" sqref="I4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6"/>
      <c r="G1" s="66"/>
      <c r="H1" s="66"/>
      <c r="I1" s="66"/>
      <c r="J1" s="66"/>
    </row>
    <row r="2" spans="2:12" s="32" customFormat="1" ht="15.75" x14ac:dyDescent="0.25">
      <c r="B2" s="2"/>
      <c r="C2" s="2"/>
      <c r="D2" s="2"/>
      <c r="E2" s="31"/>
      <c r="F2" s="67"/>
      <c r="G2" s="67"/>
      <c r="H2" s="67"/>
      <c r="I2" s="67"/>
      <c r="J2" s="67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8"/>
      <c r="C4" s="68"/>
      <c r="D4" s="6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2" t="s">
        <v>6</v>
      </c>
      <c r="E5" s="74" t="s">
        <v>7</v>
      </c>
      <c r="F5" s="74"/>
      <c r="G5" s="74"/>
      <c r="H5" s="75" t="s">
        <v>8</v>
      </c>
      <c r="I5" s="40" t="s">
        <v>25</v>
      </c>
      <c r="J5" s="76" t="s">
        <v>9</v>
      </c>
    </row>
    <row r="6" spans="2:12" ht="15.75" x14ac:dyDescent="0.2">
      <c r="B6" s="13"/>
      <c r="C6" s="12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75" x14ac:dyDescent="0.2">
      <c r="B7" s="11"/>
      <c r="C7" s="69" t="s">
        <v>62</v>
      </c>
      <c r="D7" s="70"/>
      <c r="E7" s="70"/>
      <c r="F7" s="70"/>
      <c r="G7" s="71"/>
      <c r="H7" s="41"/>
      <c r="I7" s="41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4" t="s">
        <v>42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14" t="s">
        <v>45</v>
      </c>
      <c r="C15" s="14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f>(E15+G15)*4+F15*9</f>
        <v>294.27</v>
      </c>
      <c r="I15" s="27">
        <v>7.8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294.27</v>
      </c>
      <c r="I16" s="43">
        <v>8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4" t="s">
        <v>47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60" t="s">
        <v>63</v>
      </c>
      <c r="C21" s="60" t="s">
        <v>32</v>
      </c>
      <c r="D21" s="61">
        <v>60</v>
      </c>
      <c r="E21" s="61">
        <v>1.3</v>
      </c>
      <c r="F21" s="61">
        <v>2.7</v>
      </c>
      <c r="G21" s="61">
        <v>6.2</v>
      </c>
      <c r="H21" s="61">
        <v>54</v>
      </c>
      <c r="I21" s="61">
        <v>4</v>
      </c>
      <c r="J21" s="61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28.800000000000004</v>
      </c>
      <c r="F24" s="42">
        <f>SUM(F18:F23)</f>
        <v>23.9</v>
      </c>
      <c r="G24" s="42">
        <f>SUM(G18:G23)</f>
        <v>131.74</v>
      </c>
      <c r="H24" s="43">
        <f>SUM(H18:H23)</f>
        <v>857.5</v>
      </c>
      <c r="I24" s="43">
        <v>90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15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4" t="s">
        <v>53</v>
      </c>
      <c r="C30" s="14" t="s">
        <v>54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60</v>
      </c>
    </row>
    <row r="32" spans="2:10" ht="14.25" thickBot="1" x14ac:dyDescent="0.25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2" t="s">
        <v>4</v>
      </c>
      <c r="C36" s="63"/>
      <c r="D36" s="63"/>
      <c r="E36" s="63"/>
      <c r="F36" s="63"/>
      <c r="G36" s="63"/>
      <c r="H36" s="63"/>
      <c r="I36" s="63"/>
      <c r="J36" s="64"/>
    </row>
    <row r="37" spans="2:10" x14ac:dyDescent="0.2">
      <c r="B37" s="23" t="s">
        <v>65</v>
      </c>
      <c r="C37" s="23" t="s">
        <v>31</v>
      </c>
      <c r="D37" s="15">
        <v>200</v>
      </c>
      <c r="E37" s="26">
        <v>5.7</v>
      </c>
      <c r="F37" s="26">
        <v>5.9</v>
      </c>
      <c r="G37" s="26">
        <v>9</v>
      </c>
      <c r="H37" s="27">
        <v>112</v>
      </c>
      <c r="I37" s="27">
        <v>16</v>
      </c>
      <c r="J37" s="15">
        <v>697</v>
      </c>
    </row>
    <row r="38" spans="2:10" x14ac:dyDescent="0.2">
      <c r="B38" s="20" t="s">
        <v>58</v>
      </c>
      <c r="C38" s="20" t="s">
        <v>33</v>
      </c>
      <c r="D38" s="15">
        <v>10</v>
      </c>
      <c r="E38" s="26">
        <v>0.95</v>
      </c>
      <c r="F38" s="26">
        <v>0.95</v>
      </c>
      <c r="G38" s="26">
        <v>7.2</v>
      </c>
      <c r="H38" s="27">
        <f>(E38+G38)*4+F38*9</f>
        <v>41.15</v>
      </c>
      <c r="I38" s="27">
        <v>2</v>
      </c>
      <c r="J38" s="15" t="s">
        <v>13</v>
      </c>
    </row>
    <row r="39" spans="2:10" x14ac:dyDescent="0.2">
      <c r="B39" s="24" t="s">
        <v>23</v>
      </c>
      <c r="C39" s="24"/>
      <c r="D39" s="28">
        <f>SUM(D38:D38)</f>
        <v>10</v>
      </c>
      <c r="E39" s="28">
        <f>SUM(E38:E38)</f>
        <v>0.95</v>
      </c>
      <c r="F39" s="28">
        <f>SUM(F38:F38)</f>
        <v>0.95</v>
      </c>
      <c r="G39" s="28">
        <f>SUM(G38:G38)</f>
        <v>7.2</v>
      </c>
      <c r="H39" s="29">
        <f>SUM(H38:H38)</f>
        <v>41.15</v>
      </c>
      <c r="I39" s="29">
        <v>18</v>
      </c>
      <c r="J39" s="15"/>
    </row>
    <row r="40" spans="2:10" x14ac:dyDescent="0.2">
      <c r="B40" s="44" t="s">
        <v>19</v>
      </c>
      <c r="C40" s="44"/>
      <c r="D40" s="28">
        <f>D13+D16+D24+D28+D35+D39</f>
        <v>2180</v>
      </c>
      <c r="E40" s="28">
        <f>E13+E16+E24+E28+E35+E39</f>
        <v>75.45</v>
      </c>
      <c r="F40" s="28">
        <f>F13+F16+F24+F28+F35+F39</f>
        <v>93.500000000000014</v>
      </c>
      <c r="G40" s="28">
        <f>G13+G16+G24+G28+G35+G39</f>
        <v>364.68</v>
      </c>
      <c r="H40" s="29">
        <v>2663</v>
      </c>
      <c r="I40" s="29">
        <v>227</v>
      </c>
      <c r="J40" s="15"/>
    </row>
    <row r="41" spans="2:10" x14ac:dyDescent="0.2">
      <c r="B41" s="44"/>
      <c r="C41" s="45"/>
      <c r="D41" s="57"/>
      <c r="E41" s="57"/>
      <c r="F41" s="57"/>
      <c r="G41" s="57"/>
      <c r="H41" s="57"/>
      <c r="I41" s="57"/>
      <c r="J41" s="46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workbookViewId="0">
      <selection activeCell="I40" sqref="I4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6"/>
      <c r="G1" s="66"/>
      <c r="H1" s="66"/>
      <c r="I1" s="66"/>
      <c r="J1" s="66"/>
    </row>
    <row r="2" spans="2:12" s="32" customFormat="1" ht="15.75" x14ac:dyDescent="0.25">
      <c r="B2" s="2"/>
      <c r="C2" s="2"/>
      <c r="D2" s="2"/>
      <c r="E2" s="31"/>
      <c r="F2" s="67"/>
      <c r="G2" s="67"/>
      <c r="H2" s="67"/>
      <c r="I2" s="67"/>
      <c r="J2" s="67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8"/>
      <c r="C4" s="68"/>
      <c r="D4" s="6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2" t="s">
        <v>6</v>
      </c>
      <c r="E5" s="74" t="s">
        <v>7</v>
      </c>
      <c r="F5" s="74"/>
      <c r="G5" s="74"/>
      <c r="H5" s="75" t="s">
        <v>8</v>
      </c>
      <c r="I5" s="40" t="s">
        <v>25</v>
      </c>
      <c r="J5" s="76" t="s">
        <v>9</v>
      </c>
    </row>
    <row r="6" spans="2:12" ht="15.75" x14ac:dyDescent="0.2">
      <c r="B6" s="13"/>
      <c r="C6" s="12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75" x14ac:dyDescent="0.2">
      <c r="B7" s="11"/>
      <c r="C7" s="69" t="s">
        <v>39</v>
      </c>
      <c r="D7" s="70"/>
      <c r="E7" s="70"/>
      <c r="F7" s="70"/>
      <c r="G7" s="71"/>
      <c r="H7" s="41"/>
      <c r="I7" s="41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4" t="s">
        <v>42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14" t="s">
        <v>45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16.277999999999999</v>
      </c>
      <c r="H15" s="27">
        <v>176.4</v>
      </c>
      <c r="I15" s="27">
        <v>11.7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16.277999999999999</v>
      </c>
      <c r="H16" s="43">
        <f>SUM(H15:H15)</f>
        <v>176.4</v>
      </c>
      <c r="I16" s="43">
        <v>12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4" t="s">
        <v>47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60" t="s">
        <v>63</v>
      </c>
      <c r="C21" s="60" t="s">
        <v>32</v>
      </c>
      <c r="D21" s="61">
        <v>100</v>
      </c>
      <c r="E21" s="61">
        <v>2.1</v>
      </c>
      <c r="F21" s="61">
        <v>4.5</v>
      </c>
      <c r="G21" s="61">
        <v>10.3</v>
      </c>
      <c r="H21" s="61">
        <v>90</v>
      </c>
      <c r="I21" s="61">
        <v>7</v>
      </c>
      <c r="J21" s="61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36.4</v>
      </c>
      <c r="F24" s="42">
        <f>SUM(F18:F23)</f>
        <v>29.300000000000004</v>
      </c>
      <c r="G24" s="42">
        <f>SUM(G18:G23)</f>
        <v>169.6</v>
      </c>
      <c r="H24" s="43">
        <f>SUM(H18:H23)</f>
        <v>1088.5999999999999</v>
      </c>
      <c r="I24" s="43">
        <v>100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15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4" t="s">
        <v>53</v>
      </c>
      <c r="C30" s="14" t="s">
        <v>54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60</v>
      </c>
    </row>
    <row r="32" spans="2:10" x14ac:dyDescent="0.2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2" t="s">
        <v>4</v>
      </c>
      <c r="C36" s="63"/>
      <c r="D36" s="63"/>
      <c r="E36" s="63"/>
      <c r="F36" s="63"/>
      <c r="G36" s="63"/>
      <c r="H36" s="63"/>
      <c r="I36" s="63"/>
      <c r="J36" s="64"/>
    </row>
    <row r="37" spans="2:10" x14ac:dyDescent="0.2">
      <c r="B37" s="23" t="s">
        <v>65</v>
      </c>
      <c r="C37" s="23" t="s">
        <v>31</v>
      </c>
      <c r="D37" s="15">
        <v>200</v>
      </c>
      <c r="E37" s="26">
        <v>5.7</v>
      </c>
      <c r="F37" s="26">
        <v>5.9</v>
      </c>
      <c r="G37" s="26">
        <v>9</v>
      </c>
      <c r="H37" s="27">
        <v>112</v>
      </c>
      <c r="I37" s="27">
        <v>16</v>
      </c>
      <c r="J37" s="15">
        <v>697</v>
      </c>
    </row>
    <row r="38" spans="2:10" x14ac:dyDescent="0.2">
      <c r="B38" s="20" t="s">
        <v>58</v>
      </c>
      <c r="C38" s="20" t="s">
        <v>33</v>
      </c>
      <c r="D38" s="15">
        <v>15</v>
      </c>
      <c r="E38" s="26">
        <v>1.42</v>
      </c>
      <c r="F38" s="26">
        <v>1.42</v>
      </c>
      <c r="G38" s="26">
        <v>10.8</v>
      </c>
      <c r="H38" s="27">
        <v>61.8</v>
      </c>
      <c r="I38" s="27">
        <v>3</v>
      </c>
      <c r="J38" s="15" t="s">
        <v>13</v>
      </c>
    </row>
    <row r="39" spans="2:10" x14ac:dyDescent="0.2">
      <c r="B39" s="24" t="s">
        <v>23</v>
      </c>
      <c r="C39" s="24"/>
      <c r="D39" s="28">
        <f>SUM(D38:D38)</f>
        <v>15</v>
      </c>
      <c r="E39" s="28">
        <f>SUM(E38:E38)</f>
        <v>1.42</v>
      </c>
      <c r="F39" s="28">
        <f>SUM(F38:F38)</f>
        <v>1.42</v>
      </c>
      <c r="G39" s="28">
        <f>SUM(G38:G38)</f>
        <v>10.8</v>
      </c>
      <c r="H39" s="29">
        <f>SUM(H38:H38)</f>
        <v>61.8</v>
      </c>
      <c r="I39" s="29">
        <v>19</v>
      </c>
      <c r="J39" s="15"/>
    </row>
    <row r="40" spans="2:10" x14ac:dyDescent="0.2">
      <c r="B40" s="44" t="s">
        <v>19</v>
      </c>
      <c r="C40" s="44"/>
      <c r="D40" s="28">
        <f>D13+D16+D24+D28+D35+D39</f>
        <v>2535</v>
      </c>
      <c r="E40" s="28">
        <f>E13+E16+E24+E28+E35+E39</f>
        <v>90.61999999999999</v>
      </c>
      <c r="F40" s="28">
        <f>F13+F16+F24+F28+F35+F39</f>
        <v>96.17</v>
      </c>
      <c r="G40" s="28">
        <f>G13+G16+G24+G28+G35+G39</f>
        <v>427.67799999999994</v>
      </c>
      <c r="H40" s="29">
        <f>H13+H16+H24+H28+H35+H39</f>
        <v>2941.1</v>
      </c>
      <c r="I40" s="29">
        <v>260</v>
      </c>
      <c r="J40" s="15"/>
    </row>
    <row r="41" spans="2:10" x14ac:dyDescent="0.2">
      <c r="B41" s="44"/>
      <c r="C41" s="45"/>
      <c r="D41" s="57"/>
      <c r="E41" s="57"/>
      <c r="F41" s="57"/>
      <c r="G41" s="57"/>
      <c r="H41" s="57"/>
      <c r="I41" s="57"/>
      <c r="J41" s="46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2025-03-01T13:41:42Z</dcterms:modified>
</cp:coreProperties>
</file>