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E39" i="2" l="1"/>
  <c r="E39" i="5"/>
  <c r="D36" i="2" l="1"/>
  <c r="E36" i="2"/>
  <c r="F36" i="2"/>
  <c r="G36" i="2"/>
  <c r="H36" i="2"/>
  <c r="I36" i="2"/>
  <c r="D28" i="2"/>
  <c r="E28" i="2"/>
  <c r="F28" i="2"/>
  <c r="G28" i="2"/>
  <c r="H28" i="2"/>
  <c r="I28" i="2"/>
  <c r="D24" i="2"/>
  <c r="E24" i="2"/>
  <c r="F24" i="2"/>
  <c r="G24" i="2"/>
  <c r="H24" i="2"/>
  <c r="I24" i="2"/>
  <c r="D13" i="2"/>
  <c r="E13" i="2"/>
  <c r="F13" i="2"/>
  <c r="G13" i="2"/>
  <c r="H13" i="2"/>
  <c r="I13" i="2"/>
  <c r="H16" i="5" l="1"/>
  <c r="G16" i="5"/>
  <c r="F16" i="5"/>
  <c r="E16" i="5"/>
  <c r="D16" i="5"/>
  <c r="G39" i="2" l="1"/>
  <c r="F39" i="2"/>
  <c r="D39" i="2"/>
  <c r="H38" i="2"/>
  <c r="H39" i="2" s="1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H28" i="5" l="1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<sst xmlns="http://schemas.openxmlformats.org/spreadsheetml/2006/main" count="144" uniqueCount="64">
  <si>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</si>
  <si>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</si>
  <si>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</si>
  <si>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</si>
  <si>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</si>
  <si>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</si>
  <si>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</si>
  <si>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</si>
  <si>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</si>
  <si>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</si>
  <si>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</si>
  <si>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</si>
  <si>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</si>
  <si>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</si>
  <si>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</si>
  <si>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</si>
  <si>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</si>
  <si>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</si>
  <si>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</si>
  <si>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</si>
  <si>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</si>
  <si>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</si>
  <si>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</si>
  <si>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</si>
  <si>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</si>
  <si>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</si>
  <si>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</si>
  <si>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</si>
  <si>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</si>
  <si>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</si>
  <si>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</si>
  <si>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</si>
  <si>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</si>
  <si>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</si>
  <si>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</si>
  <si>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</si>
  <si>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</si>
  <si>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</si>
  <si>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</si>
  <si>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</si>
  <si>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</si>
  <si>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</si>
  <si>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</si>
  <si>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</si>
  <si>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</si>
  <si>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</si>
  <si>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</si>
  <si>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</si>
  <si>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</si>
  <si>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</si>
  <si>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</si>
  <si>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</si>
  <si>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</si>
  <si>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</si>
  <si>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</si>
  <si>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</si>
  <si>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</si>
  <si>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</si>
  <si>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Кисель фруктовый</t>
  </si>
  <si>
    <t>Тефтели с рисом</t>
  </si>
  <si>
    <t>Салат из белокочан.капусты</t>
  </si>
  <si>
    <t>28.04.2025г.</t>
  </si>
  <si>
    <t>Банан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</si>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</sst>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I39" sqref="I39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2"/>
      <c r="G1" s="62"/>
      <c r="H1" s="62"/>
      <c r="I1" s="62"/>
      <c r="J1" s="62"/>
    </row>
    <row r="2" spans="2:12" s="26" customFormat="1" ht="15.75" x14ac:dyDescent="0.25">
      <c r="B2" s="2"/>
      <c r="C2" s="2"/>
      <c r="D2" s="2"/>
      <c r="E2" s="25"/>
      <c r="F2" s="63"/>
      <c r="G2" s="63"/>
      <c r="H2" s="63"/>
      <c r="I2" s="63"/>
      <c r="J2" s="6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61</v>
      </c>
    </row>
    <row r="4" spans="2:12" s="26" customFormat="1" ht="15.75" x14ac:dyDescent="0.25">
      <c r="B4" s="64"/>
      <c r="C4" s="64"/>
      <c r="D4" s="64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60" t="s">
        <v>6</v>
      </c>
      <c r="E5" s="65" t="s">
        <v>7</v>
      </c>
      <c r="F5" s="65"/>
      <c r="G5" s="65"/>
      <c r="H5" s="66" t="s">
        <v>8</v>
      </c>
      <c r="I5" s="34" t="s">
        <v>27</v>
      </c>
      <c r="J5" s="60" t="s">
        <v>9</v>
      </c>
    </row>
    <row r="6" spans="2:12" ht="15.75" x14ac:dyDescent="0.2">
      <c r="B6" s="11"/>
      <c r="C6" s="23"/>
      <c r="D6" s="60"/>
      <c r="E6" s="49" t="s">
        <v>10</v>
      </c>
      <c r="F6" s="49" t="s">
        <v>11</v>
      </c>
      <c r="G6" s="49" t="s">
        <v>12</v>
      </c>
      <c r="H6" s="66"/>
      <c r="I6" s="50"/>
      <c r="J6" s="60"/>
    </row>
    <row r="7" spans="2:12" ht="15.75" x14ac:dyDescent="0.2">
      <c r="B7" s="11"/>
      <c r="C7" s="60" t="s">
        <v>57</v>
      </c>
      <c r="D7" s="61"/>
      <c r="E7" s="61"/>
      <c r="F7" s="61"/>
      <c r="G7" s="61"/>
      <c r="H7" s="61"/>
      <c r="I7" s="50"/>
      <c r="J7" s="48"/>
    </row>
    <row r="8" spans="2:12" x14ac:dyDescent="0.2">
      <c r="B8" s="58" t="s">
        <v>18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2" t="s">
        <v>48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f t="shared" ref="D13:I13" si="0">SUM(D9:D12)</f>
        <v>510</v>
      </c>
      <c r="E13" s="40">
        <f t="shared" si="0"/>
        <v>17.600000000000001</v>
      </c>
      <c r="F13" s="40">
        <f t="shared" si="0"/>
        <v>24.199999999999996</v>
      </c>
      <c r="G13" s="40">
        <f t="shared" si="0"/>
        <v>74.81</v>
      </c>
      <c r="H13" s="40">
        <f t="shared" si="0"/>
        <v>588</v>
      </c>
      <c r="I13" s="40">
        <f t="shared" si="0"/>
        <v>45</v>
      </c>
      <c r="J13" s="38"/>
    </row>
    <row r="14" spans="2:12" x14ac:dyDescent="0.2">
      <c r="B14" s="59" t="s">
        <v>0</v>
      </c>
      <c r="C14" s="59"/>
      <c r="D14" s="59"/>
      <c r="E14" s="59"/>
      <c r="F14" s="59"/>
      <c r="G14" s="59"/>
      <c r="H14" s="59"/>
      <c r="I14" s="59"/>
      <c r="J14" s="59"/>
    </row>
    <row r="15" spans="2:12" s="67" customFormat="1" x14ac:dyDescent="0.2">
      <c r="B15" s="12" t="s">
        <v>62</v>
      </c>
      <c r="C15" s="12" t="s">
        <v>63</v>
      </c>
      <c r="D15" s="68">
        <v>200</v>
      </c>
      <c r="E15" s="69">
        <v>3.07</v>
      </c>
      <c r="F15" s="69">
        <v>1.07</v>
      </c>
      <c r="G15" s="69">
        <v>41.99</v>
      </c>
      <c r="H15" s="70">
        <v>190</v>
      </c>
      <c r="I15" s="70">
        <v>38</v>
      </c>
      <c r="J15" s="68">
        <v>394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3.07</v>
      </c>
      <c r="F16" s="41">
        <f>SUM(F15:F15)</f>
        <v>1.07</v>
      </c>
      <c r="G16" s="41">
        <f>SUM(G15:G15)</f>
        <v>41.99</v>
      </c>
      <c r="H16" s="42">
        <f>SUM(H15:H15)</f>
        <v>190</v>
      </c>
      <c r="I16" s="42">
        <v>38</v>
      </c>
      <c r="J16" s="14"/>
    </row>
    <row r="17" spans="2:10" x14ac:dyDescent="0.2">
      <c r="B17" s="58" t="s">
        <v>1</v>
      </c>
      <c r="C17" s="58"/>
      <c r="D17" s="58"/>
      <c r="E17" s="58"/>
      <c r="F17" s="58"/>
      <c r="G17" s="58"/>
      <c r="H17" s="58"/>
      <c r="I17" s="58"/>
      <c r="J17" s="58"/>
    </row>
    <row r="18" spans="2:10" x14ac:dyDescent="0.2">
      <c r="B18" s="37" t="s">
        <v>44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f t="shared" ref="D24:I24" si="1">SUM(D18:D23)</f>
        <v>830</v>
      </c>
      <c r="E24" s="40">
        <f t="shared" si="1"/>
        <v>29</v>
      </c>
      <c r="F24" s="40">
        <f t="shared" si="1"/>
        <v>19.3</v>
      </c>
      <c r="G24" s="40">
        <f t="shared" si="1"/>
        <v>134.43</v>
      </c>
      <c r="H24" s="40">
        <f t="shared" si="1"/>
        <v>828</v>
      </c>
      <c r="I24" s="40">
        <f t="shared" si="1"/>
        <v>67</v>
      </c>
      <c r="J24" s="38"/>
    </row>
    <row r="25" spans="2:10" x14ac:dyDescent="0.2">
      <c r="B25" s="58" t="s">
        <v>2</v>
      </c>
      <c r="C25" s="58"/>
      <c r="D25" s="58"/>
      <c r="E25" s="58"/>
      <c r="F25" s="58"/>
      <c r="G25" s="58"/>
      <c r="H25" s="58"/>
      <c r="I25" s="58"/>
      <c r="J25" s="58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52">
        <f t="shared" ref="D28:I28" si="2">SUM(D26:D27)</f>
        <v>300</v>
      </c>
      <c r="E28" s="41">
        <f t="shared" si="2"/>
        <v>5.5</v>
      </c>
      <c r="F28" s="41">
        <f t="shared" si="2"/>
        <v>4.7</v>
      </c>
      <c r="G28" s="41">
        <f t="shared" si="2"/>
        <v>76.2</v>
      </c>
      <c r="H28" s="42">
        <f t="shared" si="2"/>
        <v>369</v>
      </c>
      <c r="I28" s="42">
        <f t="shared" si="2"/>
        <v>22</v>
      </c>
      <c r="J28" s="14"/>
    </row>
    <row r="29" spans="2:10" x14ac:dyDescent="0.2">
      <c r="B29" s="58" t="s">
        <v>3</v>
      </c>
      <c r="C29" s="58"/>
      <c r="D29" s="58"/>
      <c r="E29" s="58"/>
      <c r="F29" s="58"/>
      <c r="G29" s="58"/>
      <c r="H29" s="58"/>
      <c r="I29" s="58"/>
      <c r="J29" s="58"/>
    </row>
    <row r="30" spans="2:10" x14ac:dyDescent="0.2">
      <c r="B30" s="12" t="s">
        <v>59</v>
      </c>
      <c r="C30" s="12" t="s">
        <v>33</v>
      </c>
      <c r="D30" s="14">
        <v>110</v>
      </c>
      <c r="E30" s="53">
        <v>8.4</v>
      </c>
      <c r="F30" s="53">
        <v>12.3</v>
      </c>
      <c r="G30" s="53">
        <v>10.6</v>
      </c>
      <c r="H30" s="54">
        <v>187</v>
      </c>
      <c r="I30" s="55">
        <v>52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60</v>
      </c>
      <c r="C32" s="37" t="s">
        <v>45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 t="shared" ref="D36:I36" si="3">SUM(D30:D35)</f>
        <v>600</v>
      </c>
      <c r="E36" s="43">
        <f t="shared" si="3"/>
        <v>24.36</v>
      </c>
      <c r="F36" s="43">
        <f t="shared" si="3"/>
        <v>31.14</v>
      </c>
      <c r="G36" s="43">
        <f t="shared" si="3"/>
        <v>98.429999999999993</v>
      </c>
      <c r="H36" s="20">
        <f t="shared" si="3"/>
        <v>771</v>
      </c>
      <c r="I36" s="20">
        <f t="shared" si="3"/>
        <v>73</v>
      </c>
      <c r="J36" s="14"/>
    </row>
    <row r="37" spans="2:10" x14ac:dyDescent="0.2">
      <c r="B37" s="58" t="s">
        <v>4</v>
      </c>
      <c r="C37" s="58"/>
      <c r="D37" s="58"/>
      <c r="E37" s="58"/>
      <c r="F37" s="58"/>
      <c r="G37" s="58"/>
      <c r="H37" s="58"/>
      <c r="I37" s="58"/>
      <c r="J37" s="58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f>SUM(E38)</f>
        <v>5.7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2640</v>
      </c>
      <c r="E40" s="51">
        <f>E13+E16+E24+E28+E36+E39</f>
        <v>85.23</v>
      </c>
      <c r="F40" s="51">
        <f>F13+F16+F24+F28+F36+F39</f>
        <v>86.71</v>
      </c>
      <c r="G40" s="51">
        <f>G13+G16+G24+G28+G36+G39</f>
        <v>433.66</v>
      </c>
      <c r="H40" s="20">
        <f>H13+H16+H24+H28+H36+H39</f>
        <v>2856.7</v>
      </c>
      <c r="I40" s="20">
        <v>263</v>
      </c>
      <c r="J40" s="14"/>
    </row>
    <row r="41" spans="2:10" x14ac:dyDescent="0.2">
      <c r="B41" s="57"/>
      <c r="C41" s="57"/>
      <c r="D41" s="57"/>
      <c r="E41" s="57"/>
      <c r="F41" s="57"/>
      <c r="G41" s="57"/>
      <c r="H41" s="57"/>
      <c r="I41" s="57"/>
      <c r="J41" s="5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I13" sqref="I1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2"/>
      <c r="G1" s="62"/>
      <c r="H1" s="62"/>
      <c r="I1" s="62"/>
      <c r="J1" s="62"/>
    </row>
    <row r="2" spans="2:12" s="26" customFormat="1" ht="15.75" x14ac:dyDescent="0.25">
      <c r="B2" s="2"/>
      <c r="C2" s="2"/>
      <c r="D2" s="2"/>
      <c r="E2" s="25"/>
      <c r="F2" s="63"/>
      <c r="G2" s="63"/>
      <c r="H2" s="63"/>
      <c r="I2" s="63"/>
      <c r="J2" s="6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61</v>
      </c>
    </row>
    <row r="4" spans="2:12" s="26" customFormat="1" ht="15.75" x14ac:dyDescent="0.25">
      <c r="B4" s="64"/>
      <c r="C4" s="64"/>
      <c r="D4" s="64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60" t="s">
        <v>6</v>
      </c>
      <c r="E5" s="65" t="s">
        <v>7</v>
      </c>
      <c r="F5" s="65"/>
      <c r="G5" s="65"/>
      <c r="H5" s="66" t="s">
        <v>8</v>
      </c>
      <c r="I5" s="34" t="s">
        <v>27</v>
      </c>
      <c r="J5" s="60" t="s">
        <v>9</v>
      </c>
    </row>
    <row r="6" spans="2:12" ht="15.75" x14ac:dyDescent="0.2">
      <c r="B6" s="11"/>
      <c r="C6" s="23"/>
      <c r="D6" s="60"/>
      <c r="E6" s="35" t="s">
        <v>10</v>
      </c>
      <c r="F6" s="35" t="s">
        <v>11</v>
      </c>
      <c r="G6" s="35" t="s">
        <v>12</v>
      </c>
      <c r="H6" s="66"/>
      <c r="I6" s="36"/>
      <c r="J6" s="60"/>
    </row>
    <row r="7" spans="2:12" ht="15.75" x14ac:dyDescent="0.2">
      <c r="B7" s="11"/>
      <c r="C7" s="60" t="s">
        <v>40</v>
      </c>
      <c r="D7" s="61"/>
      <c r="E7" s="61"/>
      <c r="F7" s="61"/>
      <c r="G7" s="61"/>
      <c r="H7" s="61"/>
      <c r="I7" s="36"/>
      <c r="J7" s="24"/>
    </row>
    <row r="8" spans="2:12" x14ac:dyDescent="0.2">
      <c r="B8" s="58" t="s">
        <v>18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2" t="s">
        <v>48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59" t="s">
        <v>0</v>
      </c>
      <c r="C14" s="59"/>
      <c r="D14" s="59"/>
      <c r="E14" s="59"/>
      <c r="F14" s="59"/>
      <c r="G14" s="59"/>
      <c r="H14" s="59"/>
      <c r="I14" s="59"/>
      <c r="J14" s="59"/>
    </row>
    <row r="15" spans="2:12" s="67" customFormat="1" x14ac:dyDescent="0.2">
      <c r="B15" s="12" t="s">
        <v>62</v>
      </c>
      <c r="C15" s="12" t="s">
        <v>63</v>
      </c>
      <c r="D15" s="68">
        <v>200</v>
      </c>
      <c r="E15" s="69">
        <v>3.07</v>
      </c>
      <c r="F15" s="69">
        <v>1.07</v>
      </c>
      <c r="G15" s="69">
        <v>41.99</v>
      </c>
      <c r="H15" s="70">
        <v>190</v>
      </c>
      <c r="I15" s="70">
        <v>38</v>
      </c>
      <c r="J15" s="68">
        <v>394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3.07</v>
      </c>
      <c r="F16" s="41">
        <f>SUM(F15:F15)</f>
        <v>1.07</v>
      </c>
      <c r="G16" s="41">
        <f>SUM(G15:G15)</f>
        <v>41.99</v>
      </c>
      <c r="H16" s="42">
        <f>SUM(H15:H15)</f>
        <v>190</v>
      </c>
      <c r="I16" s="42">
        <v>36</v>
      </c>
      <c r="J16" s="14"/>
    </row>
    <row r="17" spans="2:10" x14ac:dyDescent="0.2">
      <c r="B17" s="58" t="s">
        <v>1</v>
      </c>
      <c r="C17" s="58"/>
      <c r="D17" s="58"/>
      <c r="E17" s="58"/>
      <c r="F17" s="58"/>
      <c r="G17" s="58"/>
      <c r="H17" s="58"/>
      <c r="I17" s="58"/>
      <c r="J17" s="58"/>
    </row>
    <row r="18" spans="2:10" x14ac:dyDescent="0.2">
      <c r="B18" s="37" t="s">
        <v>44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83</v>
      </c>
      <c r="J24" s="38"/>
    </row>
    <row r="25" spans="2:10" x14ac:dyDescent="0.2">
      <c r="B25" s="58" t="s">
        <v>2</v>
      </c>
      <c r="C25" s="58"/>
      <c r="D25" s="58"/>
      <c r="E25" s="58"/>
      <c r="F25" s="58"/>
      <c r="G25" s="58"/>
      <c r="H25" s="58"/>
      <c r="I25" s="58"/>
      <c r="J25" s="58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58" t="s">
        <v>3</v>
      </c>
      <c r="C29" s="58"/>
      <c r="D29" s="58"/>
      <c r="E29" s="58"/>
      <c r="F29" s="58"/>
      <c r="G29" s="58"/>
      <c r="H29" s="58"/>
      <c r="I29" s="58"/>
      <c r="J29" s="58"/>
    </row>
    <row r="30" spans="2:10" x14ac:dyDescent="0.2">
      <c r="B30" s="12" t="s">
        <v>59</v>
      </c>
      <c r="C30" s="12" t="s">
        <v>33</v>
      </c>
      <c r="D30" s="14">
        <v>140</v>
      </c>
      <c r="E30" s="53">
        <v>10.7</v>
      </c>
      <c r="F30" s="53">
        <v>15.7</v>
      </c>
      <c r="G30" s="53">
        <v>13.5</v>
      </c>
      <c r="H30" s="54">
        <v>238</v>
      </c>
      <c r="I30" s="55">
        <v>58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60</v>
      </c>
      <c r="C32" s="37" t="s">
        <v>45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58" t="s">
        <v>4</v>
      </c>
      <c r="C37" s="58"/>
      <c r="D37" s="58"/>
      <c r="E37" s="58"/>
      <c r="F37" s="58"/>
      <c r="G37" s="58"/>
      <c r="H37" s="58"/>
      <c r="I37" s="58"/>
      <c r="J37" s="58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f>SUM(E38)</f>
        <v>5.7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103.97000000000001</v>
      </c>
      <c r="F40" s="19">
        <f>F13+F16+F24+F28+F36+F39</f>
        <v>100.77</v>
      </c>
      <c r="G40" s="19">
        <f>G13+G16+G24+G28+G36+G39</f>
        <v>514.52</v>
      </c>
      <c r="H40" s="20">
        <f>H13+H16+H24+H28+H36+H39</f>
        <v>3381.7</v>
      </c>
      <c r="I40" s="20">
        <v>296</v>
      </c>
      <c r="J40" s="14"/>
    </row>
    <row r="41" spans="2:10" x14ac:dyDescent="0.2">
      <c r="B41" s="57"/>
      <c r="C41" s="57"/>
      <c r="D41" s="57"/>
      <c r="E41" s="57"/>
      <c r="F41" s="57"/>
      <c r="G41" s="57"/>
      <c r="H41" s="57"/>
      <c r="I41" s="57"/>
      <c r="J41" s="5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2025-05-05T11:37:18Z</dcterms:modified>
</cp:coreProperties>
</file>