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4" i="5" l="1"/>
  <c r="F24" i="5"/>
  <c r="E24" i="5"/>
  <c r="G24" i="2"/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G28" i="2"/>
  <c r="F28" i="2"/>
  <c r="E28" i="2"/>
  <c r="D28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<sst xmlns="http://schemas.openxmlformats.org/spreadsheetml/2006/main" count="136" uniqueCount="69">
  <si>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</si>
  <si>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</si>
  <si>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</si>
  <si>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</si>
  <si>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</si>
  <si>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</si>
  <si>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</si>
  <si>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</si>
  <si>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</si>
  <si>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</si>
  <si>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</si>
  <si>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</si>
  <si>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</si>
  <si>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</si>
  <si>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</si>
  <si>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</si>
  <si>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</si>
  <si>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</si>
  <si>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</si>
  <si>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</si>
  <si>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</si>
  <si>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</si>
  <si>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</si>
  <si>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</si>
  <si>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</si>
  <si>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</si>
  <si>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</si>
  <si>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</si>
  <si>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</si>
  <si>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</si>
  <si>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</si>
  <si>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</si>
  <si>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</si>
  <si>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</si>
  <si>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</si>
  <si>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</si>
  <si>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</si>
  <si>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</si>
  <si>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</si>
  <si>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</si>
  <si>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</si>
  <si>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</si>
  <si>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</si>
  <si>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</si>
  <si>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</si>
  <si>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</si>
  <si>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</si>
  <si>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</si>
  <si>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</si>
  <si>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</si>
  <si>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</si>
  <si>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</si>
  <si>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</si>
  <si>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</si>
  <si>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</si>
  <si>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</si>
  <si>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</si>
  <si>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</si>
  <si>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</si>
  <si>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</si>
  <si>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</si>
  <si>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</si>
  <si>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</si>
  <si>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</si>
  <si>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</si>
  <si>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</si>
  <si>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</si>
  <si>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Яблоко</t>
  </si>
  <si>
    <t>07.05.2025г.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</si>
</sst>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0"/>
      <c r="C4" s="70"/>
      <c r="D4" s="70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6"/>
      <c r="C6" s="2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7"/>
      <c r="C7" s="65" t="s">
        <v>44</v>
      </c>
      <c r="D7" s="66"/>
      <c r="E7" s="66"/>
      <c r="F7" s="66"/>
      <c r="G7" s="66"/>
      <c r="H7" s="55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s="52" customFormat="1" x14ac:dyDescent="0.2">
      <c r="B15" s="84" t="s">
        <v>67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5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77" t="s">
        <v>53</v>
      </c>
      <c r="C20" s="77" t="s">
        <v>35</v>
      </c>
      <c r="D20" s="78">
        <v>150</v>
      </c>
      <c r="E20" s="78">
        <v>5.4</v>
      </c>
      <c r="F20" s="78">
        <v>3.7</v>
      </c>
      <c r="G20" s="78">
        <v>33.340000000000003</v>
      </c>
      <c r="H20" s="78">
        <v>188</v>
      </c>
      <c r="I20" s="78">
        <v>5</v>
      </c>
      <c r="J20" s="78">
        <v>332</v>
      </c>
    </row>
    <row r="21" spans="2:10" s="79" customFormat="1" x14ac:dyDescent="0.2">
      <c r="B21" s="80" t="s">
        <v>66</v>
      </c>
      <c r="C21" s="80" t="s">
        <v>54</v>
      </c>
      <c r="D21" s="83">
        <v>60</v>
      </c>
      <c r="E21" s="83">
        <v>1</v>
      </c>
      <c r="F21" s="83">
        <v>4.8</v>
      </c>
      <c r="G21" s="83">
        <v>5</v>
      </c>
      <c r="H21" s="83">
        <v>67</v>
      </c>
      <c r="I21" s="83">
        <v>4</v>
      </c>
      <c r="J21" s="83">
        <v>64</v>
      </c>
    </row>
    <row r="22" spans="2:10" x14ac:dyDescent="0.2">
      <c r="B22" s="75" t="s">
        <v>28</v>
      </c>
      <c r="C22" s="75" t="s">
        <v>37</v>
      </c>
      <c r="D22" s="76">
        <v>200</v>
      </c>
      <c r="E22" s="76">
        <v>0.5</v>
      </c>
      <c r="F22" s="76">
        <v>0.1</v>
      </c>
      <c r="G22" s="76">
        <v>30.9</v>
      </c>
      <c r="H22" s="76">
        <v>127</v>
      </c>
      <c r="I22" s="76">
        <v>4</v>
      </c>
      <c r="J22" s="76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28" t="s">
        <v>56</v>
      </c>
      <c r="C30" s="28" t="s">
        <v>60</v>
      </c>
      <c r="D30" s="30">
        <v>240</v>
      </c>
      <c r="E30" s="31">
        <v>14.4</v>
      </c>
      <c r="F30" s="31">
        <v>13.4</v>
      </c>
      <c r="G30" s="31">
        <v>23.3</v>
      </c>
      <c r="H30" s="29">
        <v>271</v>
      </c>
      <c r="I30" s="29">
        <v>50</v>
      </c>
      <c r="J30" s="30">
        <v>489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0.2</v>
      </c>
      <c r="F31" s="31">
        <v>0</v>
      </c>
      <c r="G31" s="31">
        <v>9.1</v>
      </c>
      <c r="H31" s="29">
        <f>(E31+G31)*4+F31*9</f>
        <v>37.199999999999996</v>
      </c>
      <c r="I31" s="29">
        <v>2</v>
      </c>
      <c r="J31" s="30">
        <v>685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20.23</v>
      </c>
      <c r="F34" s="35">
        <f>SUM(F30:F33)</f>
        <v>22.4</v>
      </c>
      <c r="G34" s="44">
        <f>SUM(G30:G33)</f>
        <v>66.329999999999984</v>
      </c>
      <c r="H34" s="36">
        <f>SUM(H30:H33)</f>
        <v>547.5</v>
      </c>
      <c r="I34" s="36">
        <v>62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101.13000000000001</v>
      </c>
      <c r="F38" s="45">
        <f>F13+F16+F24+F28+F34+F37</f>
        <v>93.4</v>
      </c>
      <c r="G38" s="45">
        <f>G13+G16+G24+G28+G34+G37</f>
        <v>381.61</v>
      </c>
      <c r="H38" s="46">
        <f>H13+H16+H24+H28+H34+H37</f>
        <v>2772.8</v>
      </c>
      <c r="I38" s="46">
        <v>256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I13" sqref="I1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6" x14ac:dyDescent="0.35">
      <c r="B4" s="70"/>
      <c r="C4" s="70"/>
      <c r="D4" s="70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5"/>
      <c r="C6" s="5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5"/>
      <c r="C7" s="65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s="52" customFormat="1" x14ac:dyDescent="0.2">
      <c r="B15" s="84" t="s">
        <v>67</v>
      </c>
      <c r="C15" s="39" t="s">
        <v>50</v>
      </c>
      <c r="D15" s="33">
        <v>200</v>
      </c>
      <c r="E15" s="42">
        <v>0.8</v>
      </c>
      <c r="F15" s="42">
        <v>0.8</v>
      </c>
      <c r="G15" s="42">
        <v>19.600000000000001</v>
      </c>
      <c r="H15" s="51">
        <v>89</v>
      </c>
      <c r="I15" s="51">
        <v>15</v>
      </c>
      <c r="J15" s="85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81" t="s">
        <v>61</v>
      </c>
      <c r="C20" s="81" t="s">
        <v>35</v>
      </c>
      <c r="D20" s="78">
        <v>180</v>
      </c>
      <c r="E20" s="78">
        <v>6.5</v>
      </c>
      <c r="F20" s="78">
        <v>4.4000000000000004</v>
      </c>
      <c r="G20" s="78">
        <v>40</v>
      </c>
      <c r="H20" s="78">
        <v>226</v>
      </c>
      <c r="I20" s="78">
        <v>6</v>
      </c>
      <c r="J20" s="78">
        <v>332</v>
      </c>
    </row>
    <row r="21" spans="2:10" x14ac:dyDescent="0.2">
      <c r="B21" s="80" t="s">
        <v>66</v>
      </c>
      <c r="C21" s="80" t="s">
        <v>54</v>
      </c>
      <c r="D21" s="83">
        <v>100</v>
      </c>
      <c r="E21" s="83">
        <v>1.7</v>
      </c>
      <c r="F21" s="83">
        <v>8</v>
      </c>
      <c r="G21" s="83">
        <v>8.3000000000000007</v>
      </c>
      <c r="H21" s="83">
        <v>112</v>
      </c>
      <c r="I21" s="83">
        <v>6</v>
      </c>
      <c r="J21" s="83">
        <v>64</v>
      </c>
    </row>
    <row r="22" spans="2:10" x14ac:dyDescent="0.2">
      <c r="B22" s="82" t="s">
        <v>28</v>
      </c>
      <c r="C22" s="82" t="s">
        <v>37</v>
      </c>
      <c r="D22" s="76">
        <v>200</v>
      </c>
      <c r="E22" s="76">
        <v>0.5</v>
      </c>
      <c r="F22" s="76">
        <v>0.1</v>
      </c>
      <c r="G22" s="76">
        <v>30.9</v>
      </c>
      <c r="H22" s="76">
        <v>127</v>
      </c>
      <c r="I22" s="76">
        <v>4</v>
      </c>
      <c r="J22" s="76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f>SUM(E18:E23)</f>
        <v>39</v>
      </c>
      <c r="F24" s="60">
        <f>SUM(F18:F23)</f>
        <v>29.700000000000003</v>
      </c>
      <c r="G24" s="60">
        <v>197</v>
      </c>
      <c r="H24" s="60">
        <f>SUM(H18:H23)</f>
        <v>1212</v>
      </c>
      <c r="I24" s="60">
        <v>94</v>
      </c>
      <c r="J24" s="58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693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117.06</v>
      </c>
      <c r="F38" s="45">
        <f>F13+F16+F24+F28+F34+F37</f>
        <v>105.19</v>
      </c>
      <c r="G38" s="45">
        <f>G13+G16+G24+G28+G34+G37</f>
        <v>461.32000000000005</v>
      </c>
      <c r="H38" s="46">
        <f>H13+H16+H24+H28+H34+H37</f>
        <v>3262.45</v>
      </c>
      <c r="I38" s="46">
        <v>289</v>
      </c>
      <c r="J38" s="30"/>
    </row>
    <row r="39" spans="2:10" x14ac:dyDescent="0.3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3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2025-05-07T12:30:18Z</dcterms:modified>
</cp:coreProperties>
</file>