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4" i="5" l="1"/>
  <c r="F24" i="5"/>
  <c r="E24" i="5"/>
  <c r="G24" i="2"/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G28" i="2"/>
  <c r="F28" i="2"/>
  <c r="E28" i="2"/>
  <c r="D28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<sst xmlns="http://schemas.openxmlformats.org/spreadsheetml/2006/main" count="136" uniqueCount="69">
  <si>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</si>
  <si>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</si>
  <si>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</si>
  <si>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</si>
  <si>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</si>
  <si>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</si>
  <si>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</si>
  <si>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</si>
  <si>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</si>
  <si>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</si>
  <si>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</si>
  <si>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</si>
  <si>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</si>
  <si>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</si>
  <si>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</si>
  <si>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</si>
  <si>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</si>
  <si>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</si>
  <si>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</si>
  <si>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</si>
  <si>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</si>
  <si>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</si>
  <si>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</si>
  <si>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</si>
  <si>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</si>
  <si>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</si>
  <si>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</si>
  <si>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</si>
  <si>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</si>
  <si>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</si>
  <si>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</si>
  <si>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</si>
  <si>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</si>
  <si>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</si>
  <si>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</si>
  <si>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</si>
  <si>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</si>
  <si>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</si>
  <si>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</si>
  <si>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</si>
  <si>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</si>
  <si>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</si>
  <si>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</si>
  <si>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</si>
  <si>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</si>
  <si>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</si>
  <si>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</si>
  <si>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</si>
  <si>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</si>
  <si>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</si>
  <si>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</si>
  <si>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</si>
  <si>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</si>
  <si>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</si>
  <si>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</si>
  <si>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</si>
  <si>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</si>
  <si>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</si>
  <si>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</si>
  <si>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</si>
  <si>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</si>
  <si>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</si>
  <si>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</si>
  <si>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</si>
  <si>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</si>
  <si>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</si>
  <si>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 xml:space="preserve">Салат из свеклы с раст.маслом </t>
  </si>
  <si>
    <t>Яблоко</t>
  </si>
  <si>
    <t>21.05.2025г.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</si>
</sst>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3"/>
      <c r="G1" s="73"/>
      <c r="H1" s="73"/>
      <c r="I1" s="73"/>
      <c r="J1" s="73"/>
    </row>
    <row r="2" spans="2:12" s="13" customFormat="1" ht="15.6" x14ac:dyDescent="0.35">
      <c r="B2" s="3"/>
      <c r="C2" s="3"/>
      <c r="D2" s="14"/>
      <c r="E2" s="2"/>
      <c r="F2" s="74"/>
      <c r="G2" s="74"/>
      <c r="H2" s="74"/>
      <c r="I2" s="74"/>
      <c r="J2" s="74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75"/>
      <c r="C4" s="75"/>
      <c r="D4" s="75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6" t="s">
        <v>7</v>
      </c>
      <c r="E5" s="77" t="s">
        <v>8</v>
      </c>
      <c r="F5" s="77"/>
      <c r="G5" s="77"/>
      <c r="H5" s="78" t="s">
        <v>9</v>
      </c>
      <c r="I5" s="50" t="s">
        <v>30</v>
      </c>
      <c r="J5" s="79" t="s">
        <v>10</v>
      </c>
    </row>
    <row r="6" spans="2:12" ht="15.75" x14ac:dyDescent="0.2">
      <c r="B6" s="26"/>
      <c r="C6" s="27"/>
      <c r="D6" s="76"/>
      <c r="E6" s="54" t="s">
        <v>11</v>
      </c>
      <c r="F6" s="54" t="s">
        <v>12</v>
      </c>
      <c r="G6" s="54" t="s">
        <v>13</v>
      </c>
      <c r="H6" s="78"/>
      <c r="I6" s="55"/>
      <c r="J6" s="79"/>
    </row>
    <row r="7" spans="2:12" ht="15.75" x14ac:dyDescent="0.2">
      <c r="B7" s="27"/>
      <c r="C7" s="79" t="s">
        <v>44</v>
      </c>
      <c r="D7" s="83"/>
      <c r="E7" s="83"/>
      <c r="F7" s="83"/>
      <c r="G7" s="83"/>
      <c r="H7" s="55"/>
      <c r="I7" s="55"/>
      <c r="J7" s="56"/>
    </row>
    <row r="8" spans="2:12" x14ac:dyDescent="0.2">
      <c r="B8" s="81" t="s">
        <v>21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84" t="s">
        <v>0</v>
      </c>
      <c r="C14" s="84"/>
      <c r="D14" s="84"/>
      <c r="E14" s="84"/>
      <c r="F14" s="84"/>
      <c r="G14" s="84"/>
      <c r="H14" s="84"/>
      <c r="I14" s="84"/>
      <c r="J14" s="84"/>
    </row>
    <row r="15" spans="2:12" s="52" customFormat="1" x14ac:dyDescent="0.2">
      <c r="B15" s="71" t="s">
        <v>67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72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81" t="s">
        <v>1</v>
      </c>
      <c r="C17" s="81"/>
      <c r="D17" s="81"/>
      <c r="E17" s="81"/>
      <c r="F17" s="81"/>
      <c r="G17" s="81"/>
      <c r="H17" s="81"/>
      <c r="I17" s="81"/>
      <c r="J17" s="81"/>
    </row>
    <row r="18" spans="2:10" ht="12.75" customHeight="1" x14ac:dyDescent="0.2">
      <c r="B18" s="28" t="s">
        <v>51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52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64" t="s">
        <v>53</v>
      </c>
      <c r="C20" s="64" t="s">
        <v>35</v>
      </c>
      <c r="D20" s="65">
        <v>150</v>
      </c>
      <c r="E20" s="65">
        <v>5.4</v>
      </c>
      <c r="F20" s="65">
        <v>3.7</v>
      </c>
      <c r="G20" s="65">
        <v>33.340000000000003</v>
      </c>
      <c r="H20" s="65">
        <v>188</v>
      </c>
      <c r="I20" s="65">
        <v>5</v>
      </c>
      <c r="J20" s="65">
        <v>332</v>
      </c>
    </row>
    <row r="21" spans="2:10" s="66" customFormat="1" x14ac:dyDescent="0.2">
      <c r="B21" s="67" t="s">
        <v>66</v>
      </c>
      <c r="C21" s="67" t="s">
        <v>54</v>
      </c>
      <c r="D21" s="70">
        <v>60</v>
      </c>
      <c r="E21" s="70">
        <v>1</v>
      </c>
      <c r="F21" s="70">
        <v>4.8</v>
      </c>
      <c r="G21" s="70">
        <v>5</v>
      </c>
      <c r="H21" s="70">
        <v>67</v>
      </c>
      <c r="I21" s="70">
        <v>4</v>
      </c>
      <c r="J21" s="70">
        <v>64</v>
      </c>
    </row>
    <row r="22" spans="2:10" x14ac:dyDescent="0.2">
      <c r="B22" s="62" t="s">
        <v>28</v>
      </c>
      <c r="C22" s="62" t="s">
        <v>37</v>
      </c>
      <c r="D22" s="63">
        <v>200</v>
      </c>
      <c r="E22" s="63">
        <v>0.5</v>
      </c>
      <c r="F22" s="63">
        <v>0.1</v>
      </c>
      <c r="G22" s="63">
        <v>30.9</v>
      </c>
      <c r="H22" s="63">
        <v>127</v>
      </c>
      <c r="I22" s="63">
        <v>4</v>
      </c>
      <c r="J22" s="63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30.799999999999997</v>
      </c>
      <c r="F24" s="40">
        <f>SUM(F18:F23)</f>
        <v>23.500000000000004</v>
      </c>
      <c r="G24" s="40">
        <f>SUM(G18:G23)</f>
        <v>155.47000000000003</v>
      </c>
      <c r="H24" s="41">
        <f>SUM(H18:H23)</f>
        <v>957</v>
      </c>
      <c r="I24" s="41">
        <v>81</v>
      </c>
      <c r="J24" s="30"/>
    </row>
    <row r="25" spans="2:10" x14ac:dyDescent="0.2">
      <c r="B25" s="81" t="s">
        <v>2</v>
      </c>
      <c r="C25" s="81"/>
      <c r="D25" s="81"/>
      <c r="E25" s="81"/>
      <c r="F25" s="81"/>
      <c r="G25" s="81"/>
      <c r="H25" s="81"/>
      <c r="I25" s="81"/>
      <c r="J25" s="81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81" t="s">
        <v>3</v>
      </c>
      <c r="C29" s="81"/>
      <c r="D29" s="81"/>
      <c r="E29" s="81"/>
      <c r="F29" s="81"/>
      <c r="G29" s="81"/>
      <c r="H29" s="81"/>
      <c r="I29" s="81"/>
      <c r="J29" s="81"/>
    </row>
    <row r="30" spans="2:10" x14ac:dyDescent="0.2">
      <c r="B30" s="28" t="s">
        <v>56</v>
      </c>
      <c r="C30" s="28" t="s">
        <v>60</v>
      </c>
      <c r="D30" s="30">
        <v>240</v>
      </c>
      <c r="E30" s="31">
        <v>14.4</v>
      </c>
      <c r="F30" s="31">
        <v>13.4</v>
      </c>
      <c r="G30" s="31">
        <v>23.3</v>
      </c>
      <c r="H30" s="29">
        <v>271</v>
      </c>
      <c r="I30" s="29">
        <v>50</v>
      </c>
      <c r="J30" s="30">
        <v>489</v>
      </c>
    </row>
    <row r="31" spans="2:10" x14ac:dyDescent="0.2">
      <c r="B31" s="28" t="s">
        <v>18</v>
      </c>
      <c r="C31" s="28" t="s">
        <v>57</v>
      </c>
      <c r="D31" s="30">
        <v>200</v>
      </c>
      <c r="E31" s="31">
        <v>0.2</v>
      </c>
      <c r="F31" s="31">
        <v>0</v>
      </c>
      <c r="G31" s="31">
        <v>9.1</v>
      </c>
      <c r="H31" s="29">
        <f>(E31+G31)*4+F31*9</f>
        <v>37.199999999999996</v>
      </c>
      <c r="I31" s="29">
        <v>2</v>
      </c>
      <c r="J31" s="30">
        <v>685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20.23</v>
      </c>
      <c r="F34" s="35">
        <f>SUM(F30:F33)</f>
        <v>22.4</v>
      </c>
      <c r="G34" s="44">
        <f>SUM(G30:G33)</f>
        <v>66.329999999999984</v>
      </c>
      <c r="H34" s="36">
        <f>SUM(H30:H33)</f>
        <v>547.5</v>
      </c>
      <c r="I34" s="36">
        <v>62</v>
      </c>
      <c r="J34" s="30"/>
    </row>
    <row r="35" spans="2:10" x14ac:dyDescent="0.2">
      <c r="B35" s="82" t="s">
        <v>4</v>
      </c>
      <c r="C35" s="82"/>
      <c r="D35" s="82"/>
      <c r="E35" s="82"/>
      <c r="F35" s="82"/>
      <c r="G35" s="82"/>
      <c r="H35" s="82"/>
      <c r="I35" s="82"/>
      <c r="J35" s="82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101.13000000000001</v>
      </c>
      <c r="F38" s="45">
        <f>F13+F16+F24+F28+F34+F37</f>
        <v>93.4</v>
      </c>
      <c r="G38" s="45">
        <f>G13+G16+G24+G28+G34+G37</f>
        <v>381.61</v>
      </c>
      <c r="H38" s="46">
        <f>H13+H16+H24+H28+H34+H37</f>
        <v>2772.8</v>
      </c>
      <c r="I38" s="46">
        <v>256</v>
      </c>
      <c r="J38" s="30"/>
    </row>
    <row r="39" spans="2:10" x14ac:dyDescent="0.2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39:J39"/>
    <mergeCell ref="B8:J8"/>
    <mergeCell ref="B35:J35"/>
    <mergeCell ref="C7:G7"/>
    <mergeCell ref="B14:J14"/>
    <mergeCell ref="B17:J17"/>
    <mergeCell ref="B25:J25"/>
    <mergeCell ref="B29:J29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3"/>
      <c r="G1" s="73"/>
      <c r="H1" s="73"/>
      <c r="I1" s="73"/>
      <c r="J1" s="73"/>
    </row>
    <row r="2" spans="2:12" s="13" customFormat="1" ht="15.6" x14ac:dyDescent="0.35">
      <c r="B2" s="3"/>
      <c r="C2" s="3"/>
      <c r="D2" s="14"/>
      <c r="E2" s="2"/>
      <c r="F2" s="74"/>
      <c r="G2" s="74"/>
      <c r="H2" s="74"/>
      <c r="I2" s="74"/>
      <c r="J2" s="74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75"/>
      <c r="C4" s="75"/>
      <c r="D4" s="75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6" t="s">
        <v>7</v>
      </c>
      <c r="E5" s="77" t="s">
        <v>8</v>
      </c>
      <c r="F5" s="77"/>
      <c r="G5" s="77"/>
      <c r="H5" s="78" t="s">
        <v>9</v>
      </c>
      <c r="I5" s="50" t="s">
        <v>30</v>
      </c>
      <c r="J5" s="79" t="s">
        <v>10</v>
      </c>
    </row>
    <row r="6" spans="2:12" ht="15.75" x14ac:dyDescent="0.2">
      <c r="B6" s="25"/>
      <c r="C6" s="57"/>
      <c r="D6" s="76"/>
      <c r="E6" s="54" t="s">
        <v>11</v>
      </c>
      <c r="F6" s="54" t="s">
        <v>12</v>
      </c>
      <c r="G6" s="54" t="s">
        <v>13</v>
      </c>
      <c r="H6" s="78"/>
      <c r="I6" s="55"/>
      <c r="J6" s="79"/>
    </row>
    <row r="7" spans="2:12" ht="15.75" x14ac:dyDescent="0.2">
      <c r="B7" s="25"/>
      <c r="C7" s="79" t="s">
        <v>45</v>
      </c>
      <c r="D7" s="85"/>
      <c r="E7" s="85"/>
      <c r="F7" s="85"/>
      <c r="G7" s="85"/>
      <c r="H7" s="85"/>
      <c r="I7" s="55"/>
      <c r="J7" s="56"/>
    </row>
    <row r="8" spans="2:12" x14ac:dyDescent="0.2">
      <c r="B8" s="81" t="s">
        <v>21</v>
      </c>
      <c r="C8" s="81"/>
      <c r="D8" s="81"/>
      <c r="E8" s="81"/>
      <c r="F8" s="81"/>
      <c r="G8" s="81"/>
      <c r="H8" s="81"/>
      <c r="I8" s="81"/>
      <c r="J8" s="81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84" t="s">
        <v>0</v>
      </c>
      <c r="C14" s="84"/>
      <c r="D14" s="84"/>
      <c r="E14" s="84"/>
      <c r="F14" s="84"/>
      <c r="G14" s="84"/>
      <c r="H14" s="84"/>
      <c r="I14" s="84"/>
      <c r="J14" s="84"/>
    </row>
    <row r="15" spans="2:12" s="52" customFormat="1" x14ac:dyDescent="0.2">
      <c r="B15" s="71" t="s">
        <v>67</v>
      </c>
      <c r="C15" s="39" t="s">
        <v>50</v>
      </c>
      <c r="D15" s="33">
        <v>200</v>
      </c>
      <c r="E15" s="42">
        <v>0.8</v>
      </c>
      <c r="F15" s="42">
        <v>0.8</v>
      </c>
      <c r="G15" s="42">
        <v>19.600000000000001</v>
      </c>
      <c r="H15" s="51">
        <v>89</v>
      </c>
      <c r="I15" s="51">
        <v>15</v>
      </c>
      <c r="J15" s="72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81" t="s">
        <v>1</v>
      </c>
      <c r="C17" s="81"/>
      <c r="D17" s="81"/>
      <c r="E17" s="81"/>
      <c r="F17" s="81"/>
      <c r="G17" s="81"/>
      <c r="H17" s="81"/>
      <c r="I17" s="81"/>
      <c r="J17" s="81"/>
    </row>
    <row r="18" spans="2:10" x14ac:dyDescent="0.2">
      <c r="B18" s="53" t="s">
        <v>51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52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68" t="s">
        <v>61</v>
      </c>
      <c r="C20" s="68" t="s">
        <v>35</v>
      </c>
      <c r="D20" s="65">
        <v>180</v>
      </c>
      <c r="E20" s="65">
        <v>6.5</v>
      </c>
      <c r="F20" s="65">
        <v>4.4000000000000004</v>
      </c>
      <c r="G20" s="65">
        <v>40</v>
      </c>
      <c r="H20" s="65">
        <v>226</v>
      </c>
      <c r="I20" s="65">
        <v>6</v>
      </c>
      <c r="J20" s="65">
        <v>332</v>
      </c>
    </row>
    <row r="21" spans="2:10" x14ac:dyDescent="0.2">
      <c r="B21" s="67" t="s">
        <v>66</v>
      </c>
      <c r="C21" s="67" t="s">
        <v>54</v>
      </c>
      <c r="D21" s="70">
        <v>100</v>
      </c>
      <c r="E21" s="70">
        <v>1.7</v>
      </c>
      <c r="F21" s="70">
        <v>8</v>
      </c>
      <c r="G21" s="70">
        <v>8.3000000000000007</v>
      </c>
      <c r="H21" s="70">
        <v>112</v>
      </c>
      <c r="I21" s="70">
        <v>6</v>
      </c>
      <c r="J21" s="70">
        <v>64</v>
      </c>
    </row>
    <row r="22" spans="2:10" x14ac:dyDescent="0.2">
      <c r="B22" s="69" t="s">
        <v>28</v>
      </c>
      <c r="C22" s="69" t="s">
        <v>37</v>
      </c>
      <c r="D22" s="63">
        <v>200</v>
      </c>
      <c r="E22" s="63">
        <v>0.5</v>
      </c>
      <c r="F22" s="63">
        <v>0.1</v>
      </c>
      <c r="G22" s="63">
        <v>30.9</v>
      </c>
      <c r="H22" s="63">
        <v>127</v>
      </c>
      <c r="I22" s="63">
        <v>4</v>
      </c>
      <c r="J22" s="63" t="s">
        <v>62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f>SUM(E18:E23)</f>
        <v>39</v>
      </c>
      <c r="F24" s="60">
        <f>SUM(F18:F23)</f>
        <v>29.700000000000003</v>
      </c>
      <c r="G24" s="60">
        <v>197</v>
      </c>
      <c r="H24" s="60">
        <f>SUM(H18:H23)</f>
        <v>1212</v>
      </c>
      <c r="I24" s="60">
        <v>94</v>
      </c>
      <c r="J24" s="58"/>
    </row>
    <row r="25" spans="2:10" x14ac:dyDescent="0.2">
      <c r="B25" s="81" t="s">
        <v>2</v>
      </c>
      <c r="C25" s="81"/>
      <c r="D25" s="81"/>
      <c r="E25" s="81"/>
      <c r="F25" s="81"/>
      <c r="G25" s="81"/>
      <c r="H25" s="81"/>
      <c r="I25" s="81"/>
      <c r="J25" s="81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81" t="s">
        <v>3</v>
      </c>
      <c r="C29" s="81"/>
      <c r="D29" s="81"/>
      <c r="E29" s="81"/>
      <c r="F29" s="81"/>
      <c r="G29" s="81"/>
      <c r="H29" s="81"/>
      <c r="I29" s="81"/>
      <c r="J29" s="81"/>
    </row>
    <row r="30" spans="2:10" x14ac:dyDescent="0.2">
      <c r="B30" s="53" t="s">
        <v>59</v>
      </c>
      <c r="C30" s="53" t="s">
        <v>60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82" t="s">
        <v>4</v>
      </c>
      <c r="C35" s="82"/>
      <c r="D35" s="82"/>
      <c r="E35" s="82"/>
      <c r="F35" s="82"/>
      <c r="G35" s="82"/>
      <c r="H35" s="82"/>
      <c r="I35" s="82"/>
      <c r="J35" s="82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117.06</v>
      </c>
      <c r="F38" s="45">
        <f>F13+F16+F24+F28+F34+F37</f>
        <v>105.19</v>
      </c>
      <c r="G38" s="45">
        <f>G13+G16+G24+G28+G34+G37</f>
        <v>461.32000000000005</v>
      </c>
      <c r="H38" s="46">
        <f>H13+H16+H24+H28+H34+H37</f>
        <v>3262.45</v>
      </c>
      <c r="I38" s="46">
        <v>289</v>
      </c>
      <c r="J38" s="30"/>
    </row>
    <row r="39" spans="2:10" x14ac:dyDescent="0.3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3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39:J39"/>
    <mergeCell ref="B14:J14"/>
    <mergeCell ref="B17:J17"/>
    <mergeCell ref="B25:J25"/>
    <mergeCell ref="B29:J29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2025-05-20T14:38:15Z</dcterms:modified>
</cp:coreProperties>
</file>