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H22" i="5" l="1"/>
  <c r="H11" i="5"/>
  <c r="G24" i="2" l="1"/>
  <c r="F24" i="2"/>
  <c r="E24" i="2"/>
  <c r="D24" i="2"/>
  <c r="H22" i="2"/>
  <c r="G13" i="2"/>
  <c r="F13" i="2"/>
  <c r="E13" i="2"/>
  <c r="D13" i="2"/>
  <c r="H12" i="2"/>
  <c r="H11" i="2"/>
  <c r="H13" i="2" l="1"/>
  <c r="G25" i="2"/>
  <c r="F25" i="2"/>
  <c r="H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<sst xmlns="http://schemas.openxmlformats.org/spreadsheetml/2006/main" count="94" uniqueCount="49">
  <si>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</si>
  <si>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</si>
  <si>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</si>
  <si>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</si>
  <si>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</si>
  <si>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</si>
  <si>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</si>
  <si>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</si>
  <si>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</si>
  <si>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</si>
  <si>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</si>
  <si>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</si>
  <si>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</si>
  <si>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</si>
  <si>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</si>
  <si>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</si>
  <si>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</si>
  <si>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</si>
  <si>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</si>
  <si>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</si>
  <si>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</si>
  <si>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</si>
  <si>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</si>
  <si>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</si>
  <si>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</si>
  <si>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</si>
  <si>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</si>
  <si>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</si>
  <si>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</si>
  <si>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</si>
  <si>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</si>
  <si>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</si>
  <si>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</si>
  <si>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</si>
  <si>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</si>
  <si>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</si>
  <si>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</si>
  <si>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</si>
  <si>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</si>
  <si>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</si>
  <si>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</si>
  <si>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</si>
  <si>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</si>
  <si>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>18.10.2025г.</t>
  </si>
  <si>
    <t>Вафли</t>
  </si>
  <si>
    <t>Сладкое</t>
  </si>
  <si>
    <t>-</t>
  </si>
  <si>
    <t xml:space="preserve">Помидоры консервированные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</si>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</sst>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75" x14ac:dyDescent="0.25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43</v>
      </c>
    </row>
    <row r="4" spans="2:12" s="12" customFormat="1" ht="15.75" x14ac:dyDescent="0.25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41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48" t="s">
        <v>44</v>
      </c>
      <c r="C15" s="48" t="s">
        <v>45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46</v>
      </c>
    </row>
    <row r="16" spans="2:12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0" x14ac:dyDescent="0.2">
      <c r="B18" s="104" t="s">
        <v>0</v>
      </c>
      <c r="C18" s="105"/>
      <c r="D18" s="105"/>
      <c r="E18" s="105"/>
      <c r="F18" s="105"/>
      <c r="G18" s="105"/>
      <c r="H18" s="105"/>
      <c r="I18" s="105"/>
      <c r="J18" s="106"/>
    </row>
    <row r="19" spans="2:10" x14ac:dyDescent="0.2">
      <c r="B19" s="30" t="s">
        <v>37</v>
      </c>
      <c r="C19" s="30" t="s">
        <v>24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38</v>
      </c>
      <c r="C20" s="30" t="s">
        <v>25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9" t="s">
        <v>47</v>
      </c>
      <c r="C21" s="100" t="s">
        <v>21</v>
      </c>
      <c r="D21" s="101">
        <v>60</v>
      </c>
      <c r="E21" s="101">
        <v>0.6</v>
      </c>
      <c r="F21" s="101">
        <v>0.12</v>
      </c>
      <c r="G21" s="101">
        <v>1</v>
      </c>
      <c r="H21" s="101">
        <v>9.6</v>
      </c>
      <c r="I21" s="101">
        <v>11</v>
      </c>
      <c r="J21" s="102">
        <v>247</v>
      </c>
    </row>
    <row r="22" spans="2:10" x14ac:dyDescent="0.2">
      <c r="B22" s="30" t="s">
        <v>17</v>
      </c>
      <c r="C22" s="30" t="s">
        <v>26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48</v>
      </c>
      <c r="C23" s="48" t="s">
        <v>22</v>
      </c>
      <c r="D23" s="89">
        <v>120</v>
      </c>
      <c r="E23" s="97">
        <v>9.5</v>
      </c>
      <c r="F23" s="97">
        <v>1.2</v>
      </c>
      <c r="G23" s="97">
        <v>58</v>
      </c>
      <c r="H23" s="103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>SUM(D19:D23)</f>
        <v>820</v>
      </c>
      <c r="E24" s="95">
        <f>SUM(E19:E23)</f>
        <v>20.96</v>
      </c>
      <c r="F24" s="95">
        <f>SUM(F19:F23)</f>
        <v>17.480000000000004</v>
      </c>
      <c r="G24" s="95">
        <f>SUM(G19:G23)</f>
        <v>154.72</v>
      </c>
      <c r="H24" s="96">
        <v>862.6</v>
      </c>
      <c r="I24" s="47">
        <v>80</v>
      </c>
      <c r="J24" s="33"/>
    </row>
    <row r="25" spans="2:10" x14ac:dyDescent="0.2">
      <c r="B25" s="50" t="s">
        <v>13</v>
      </c>
      <c r="C25" s="50"/>
      <c r="D25" s="51">
        <f>D13+D17+D24</f>
        <v>1590</v>
      </c>
      <c r="E25" s="52">
        <f>E13+E17+E24</f>
        <v>48.31</v>
      </c>
      <c r="F25" s="52">
        <f>F13+F17+F24</f>
        <v>45.89</v>
      </c>
      <c r="G25" s="52">
        <f>G13+G17+G24</f>
        <v>281.34000000000003</v>
      </c>
      <c r="H25" s="53">
        <f>H13+H17+H24</f>
        <v>1734.6999999999998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I24" sqref="I24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75" x14ac:dyDescent="0.25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43</v>
      </c>
    </row>
    <row r="4" spans="2:12" s="66" customFormat="1" ht="15.75" x14ac:dyDescent="0.25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48" t="s">
        <v>44</v>
      </c>
      <c r="C15" s="48" t="s">
        <v>45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46</v>
      </c>
    </row>
    <row r="16" spans="2:12" s="6" customFormat="1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0" x14ac:dyDescent="0.2">
      <c r="B18" s="119" t="s">
        <v>0</v>
      </c>
      <c r="C18" s="120"/>
      <c r="D18" s="120"/>
      <c r="E18" s="120"/>
      <c r="F18" s="120"/>
      <c r="G18" s="120"/>
      <c r="H18" s="120"/>
      <c r="I18" s="120"/>
      <c r="J18" s="121"/>
    </row>
    <row r="19" spans="2:10" x14ac:dyDescent="0.2">
      <c r="B19" s="30" t="s">
        <v>37</v>
      </c>
      <c r="C19" s="30" t="s">
        <v>24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0" x14ac:dyDescent="0.2">
      <c r="B20" s="30" t="s">
        <v>38</v>
      </c>
      <c r="C20" s="30" t="s">
        <v>25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0" x14ac:dyDescent="0.2">
      <c r="B21" s="30" t="s">
        <v>39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26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>SUM(D19:D23)</f>
        <v>980</v>
      </c>
      <c r="E24" s="92">
        <f>SUM(E19:E23)</f>
        <v>26.020000000000003</v>
      </c>
      <c r="F24" s="92">
        <f>SUM(F19:F23)</f>
        <v>20.860000000000003</v>
      </c>
      <c r="G24" s="92">
        <f>SUM(G19:G23)</f>
        <v>182.73999999999998</v>
      </c>
      <c r="H24" s="53">
        <f>SUM(H19:H23)</f>
        <v>1026.5</v>
      </c>
      <c r="I24" s="53">
        <v>99</v>
      </c>
      <c r="J24" s="40"/>
    </row>
    <row r="25" spans="2:10" x14ac:dyDescent="0.2">
      <c r="B25" s="83" t="s">
        <v>13</v>
      </c>
      <c r="C25" s="83"/>
      <c r="D25" s="51">
        <f>D13+D17+D24</f>
        <v>1810</v>
      </c>
      <c r="E25" s="52">
        <f>E13+E17+E24</f>
        <v>57.070000000000007</v>
      </c>
      <c r="F25" s="52">
        <f>F13+F17+F24</f>
        <v>53.010000000000005</v>
      </c>
      <c r="G25" s="52">
        <f>G13+G17+G24</f>
        <v>313.33999999999997</v>
      </c>
      <c r="H25" s="53">
        <v>1963</v>
      </c>
      <c r="I25" s="53">
        <v>171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2025-10-21T10:34:31Z</dcterms:modified>
</cp:coreProperties>
</file>