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37" i="5" l="1"/>
  <c r="H37" i="2"/>
  <c r="H33" i="2" l="1"/>
  <c r="D39" i="5" l="1"/>
  <c r="E39" i="5"/>
  <c r="F39" i="5"/>
  <c r="G39" i="5"/>
  <c r="I39" i="5"/>
  <c r="D35" i="5"/>
  <c r="E35" i="5"/>
  <c r="F35" i="5"/>
  <c r="G35" i="5"/>
  <c r="I35" i="5"/>
  <c r="D28" i="5"/>
  <c r="E28" i="5"/>
  <c r="F28" i="5"/>
  <c r="G28" i="5"/>
  <c r="I28" i="5"/>
  <c r="D24" i="5"/>
  <c r="E24" i="5"/>
  <c r="F24" i="5"/>
  <c r="G24" i="5"/>
  <c r="I24" i="5"/>
  <c r="D12" i="5"/>
  <c r="E12" i="5"/>
  <c r="F12" i="5"/>
  <c r="G12" i="5"/>
  <c r="I12" i="5"/>
  <c r="D39" i="2"/>
  <c r="E39" i="2"/>
  <c r="F39" i="2"/>
  <c r="G39" i="2"/>
  <c r="I39" i="2"/>
  <c r="D35" i="2"/>
  <c r="E35" i="2"/>
  <c r="F35" i="2"/>
  <c r="G35" i="2"/>
  <c r="I35" i="2"/>
  <c r="D28" i="2"/>
  <c r="E28" i="2"/>
  <c r="F28" i="2"/>
  <c r="G28" i="2"/>
  <c r="D24" i="2"/>
  <c r="E24" i="2"/>
  <c r="F24" i="2"/>
  <c r="G24" i="2"/>
  <c r="I24" i="2"/>
  <c r="D12" i="2"/>
  <c r="E12" i="2"/>
  <c r="F12" i="2"/>
  <c r="G12" i="2"/>
  <c r="I12" i="2"/>
  <c r="H34" i="5" l="1"/>
  <c r="H32" i="5"/>
  <c r="H28" i="5"/>
  <c r="H23" i="5"/>
  <c r="H22" i="5"/>
  <c r="H20" i="5"/>
  <c r="H11" i="5"/>
  <c r="H12" i="5"/>
  <c r="H34" i="2" l="1"/>
  <c r="H32" i="2"/>
  <c r="H26" i="2"/>
  <c r="H28" i="2" s="1"/>
  <c r="H22" i="2"/>
  <c r="H20" i="2"/>
  <c r="H11" i="2"/>
  <c r="H9" i="2"/>
  <c r="H24" i="2" l="1"/>
  <c r="H12" i="2"/>
</calcChain>
</file>

<file path=xl/sharedStrings.xml><?xml version="1.0" encoding="utf-8"?>
<sst xmlns="http://schemas.openxmlformats.org/spreadsheetml/2006/main" count="146" uniqueCount="67">
  <si>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</si>
  <si>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</si>
  <si>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</si>
  <si>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</si>
  <si>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</si>
  <si>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</si>
  <si>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</si>
  <si>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</si>
  <si>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</si>
  <si>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</si>
  <si>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</si>
  <si>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</si>
  <si>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</si>
  <si>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</si>
  <si>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</si>
  <si>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</si>
  <si>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</si>
  <si>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</si>
  <si>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</si>
  <si>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</si>
  <si>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</si>
  <si>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</si>
  <si>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ужин:</t>
  </si>
  <si>
    <t>Масло сливочное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</si>
  <si>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</si>
  <si>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</si>
  <si>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</si>
  <si>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</si>
  <si>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</si>
  <si>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</si>
  <si>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</si>
  <si>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</si>
  <si>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</si>
  <si>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</si>
  <si>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</si>
  <si>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Сладкое </t>
  </si>
  <si>
    <t>Отд./корп</t>
  </si>
  <si>
    <t xml:space="preserve">День </t>
  </si>
  <si>
    <t>Школа</t>
  </si>
  <si>
    <t xml:space="preserve">  ГБОУ "СЛШ" Минпросвещения КБР</t>
  </si>
  <si>
    <t>Каша овсяная молочная</t>
  </si>
  <si>
    <t>Хлеб пшеничный со слив.маслом и сыром</t>
  </si>
  <si>
    <t>Хлеб белый/закуска</t>
  </si>
  <si>
    <t xml:space="preserve">Борщ со сметаной </t>
  </si>
  <si>
    <t>Макароны отварные</t>
  </si>
  <si>
    <t>Винегрет</t>
  </si>
  <si>
    <t>Салат</t>
  </si>
  <si>
    <t>Печенье</t>
  </si>
  <si>
    <t>Котлеты мясные</t>
  </si>
  <si>
    <t>Для детей от12 лет и старше</t>
  </si>
  <si>
    <t xml:space="preserve">Для детей от 7 до 11 лет </t>
  </si>
  <si>
    <t>Выпечка</t>
  </si>
  <si>
    <t>Запеканка из творога со сгущенным молоком</t>
  </si>
  <si>
    <t>Плов из курицы</t>
  </si>
  <si>
    <t>Гор.блюдо</t>
  </si>
  <si>
    <t>2 завтрак</t>
  </si>
  <si>
    <t>Конфеты</t>
  </si>
  <si>
    <t>Сладкое</t>
  </si>
  <si>
    <t>Яблоко</t>
  </si>
  <si>
    <t>Фрукт</t>
  </si>
  <si>
    <t xml:space="preserve">Хлеб белый </t>
  </si>
  <si>
    <t>Итого за 2 завтрак:</t>
  </si>
  <si>
    <t>Какао</t>
  </si>
  <si>
    <t>Огурцы консервированные</t>
  </si>
  <si>
    <t xml:space="preserve">Чай сладкий с лимоном </t>
  </si>
  <si>
    <t>Гор.напиток</t>
  </si>
  <si>
    <t>18.11.2025г.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</si>
</sst>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0.5"/>
      <color rgb="FFFF0000"/>
      <name val="Arial"/>
      <family val="2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0.5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2" fontId="12" fillId="2" borderId="1" xfId="0" applyNumberFormat="1" applyFont="1" applyFill="1" applyBorder="1" applyAlignment="1">
      <alignment horizontal="center" wrapText="1"/>
    </xf>
    <xf numFmtId="1" fontId="12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Alignment="1">
      <alignment horizontal="center" wrapText="1"/>
    </xf>
    <xf numFmtId="1" fontId="13" fillId="2" borderId="0" xfId="0" applyNumberFormat="1" applyFont="1" applyFill="1" applyAlignment="1">
      <alignment horizontal="center" wrapText="1"/>
    </xf>
    <xf numFmtId="0" fontId="13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wrapText="1"/>
    </xf>
    <xf numFmtId="1" fontId="18" fillId="2" borderId="1" xfId="0" applyNumberFormat="1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left" vertic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1" fontId="17" fillId="2" borderId="1" xfId="0" applyNumberFormat="1" applyFont="1" applyFill="1" applyBorder="1" applyAlignment="1">
      <alignment horizontal="center" vertical="center" wrapText="1"/>
    </xf>
    <xf numFmtId="1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wrapText="1"/>
    </xf>
    <xf numFmtId="1" fontId="17" fillId="2" borderId="1" xfId="0" applyNumberFormat="1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center" wrapText="1"/>
    </xf>
    <xf numFmtId="2" fontId="18" fillId="2" borderId="1" xfId="0" applyNumberFormat="1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wrapText="1"/>
    </xf>
    <xf numFmtId="0" fontId="19" fillId="2" borderId="0" xfId="0" applyFont="1" applyFill="1" applyAlignment="1">
      <alignment wrapText="1"/>
    </xf>
    <xf numFmtId="0" fontId="2" fillId="0" borderId="4" xfId="0" applyFont="1" applyBorder="1" applyAlignment="1">
      <alignment wrapText="1"/>
    </xf>
    <xf numFmtId="0" fontId="13" fillId="0" borderId="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0" fillId="0" borderId="0" xfId="0" applyFont="1" applyAlignment="1">
      <alignment horizontal="center"/>
    </xf>
    <xf numFmtId="0" fontId="13" fillId="2" borderId="4" xfId="0" applyFont="1" applyFill="1" applyBorder="1" applyAlignment="1">
      <alignment horizontal="center" vertical="center" wrapText="1"/>
    </xf>
    <xf numFmtId="2" fontId="13" fillId="2" borderId="2" xfId="0" applyNumberFormat="1" applyFont="1" applyFill="1" applyBorder="1" applyAlignment="1">
      <alignment horizontal="center" vertic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wrapText="1"/>
    </xf>
    <xf numFmtId="1" fontId="12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1" fontId="17" fillId="2" borderId="6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" fontId="13" fillId="0" borderId="6" xfId="0" applyNumberFormat="1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wrapText="1"/>
    </xf>
    <xf numFmtId="2" fontId="17" fillId="0" borderId="1" xfId="0" applyNumberFormat="1" applyFont="1" applyBorder="1" applyAlignment="1">
      <alignment horizontal="center" wrapText="1"/>
    </xf>
    <xf numFmtId="0" fontId="18" fillId="2" borderId="4" xfId="0" applyFont="1" applyFill="1" applyBorder="1" applyAlignment="1">
      <alignment horizontal="center" wrapText="1"/>
    </xf>
    <xf numFmtId="0" fontId="18" fillId="2" borderId="5" xfId="0" applyFont="1" applyFill="1" applyBorder="1" applyAlignment="1">
      <alignment horizontal="center" wrapText="1"/>
    </xf>
    <xf numFmtId="0" fontId="18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49"/>
  <sheetViews>
    <sheetView workbookViewId="0">
      <selection activeCell="I12" sqref="I12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3"/>
    <col min="7" max="7" width="10.85546875" style="33" customWidth="1"/>
    <col min="8" max="9" width="12.28515625" style="47" customWidth="1"/>
    <col min="10" max="10" width="15.42578125" style="48" customWidth="1"/>
    <col min="11" max="16384" width="9.140625" style="28"/>
  </cols>
  <sheetData>
    <row r="1" spans="2:12" s="34" customFormat="1" ht="15.75" x14ac:dyDescent="0.25">
      <c r="B1" s="1"/>
      <c r="C1" s="1"/>
      <c r="D1" s="1"/>
      <c r="E1" s="33"/>
      <c r="F1" s="107"/>
      <c r="G1" s="107"/>
      <c r="H1" s="107"/>
      <c r="I1" s="107"/>
      <c r="J1" s="107"/>
    </row>
    <row r="2" spans="2:12" s="34" customFormat="1" ht="15.75" x14ac:dyDescent="0.25">
      <c r="B2" s="2"/>
      <c r="C2" s="2"/>
      <c r="D2" s="2"/>
      <c r="E2" s="33"/>
      <c r="F2" s="108"/>
      <c r="G2" s="108"/>
      <c r="H2" s="108"/>
      <c r="I2" s="108"/>
      <c r="J2" s="108"/>
      <c r="L2" s="28"/>
    </row>
    <row r="3" spans="2:12" s="34" customFormat="1" ht="15" x14ac:dyDescent="0.25">
      <c r="B3" s="5" t="s">
        <v>38</v>
      </c>
      <c r="C3" s="6" t="s">
        <v>39</v>
      </c>
      <c r="D3" s="35"/>
      <c r="E3" s="36"/>
      <c r="F3" s="37"/>
      <c r="G3" s="7" t="s">
        <v>36</v>
      </c>
      <c r="H3" s="8"/>
      <c r="I3" s="9" t="s">
        <v>37</v>
      </c>
      <c r="J3" s="10" t="s">
        <v>66</v>
      </c>
    </row>
    <row r="4" spans="2:12" s="34" customFormat="1" ht="15.75" x14ac:dyDescent="0.25">
      <c r="B4" s="109"/>
      <c r="C4" s="109"/>
      <c r="D4" s="109"/>
      <c r="E4" s="33"/>
      <c r="F4" s="38"/>
      <c r="G4" s="38"/>
      <c r="H4" s="39"/>
      <c r="I4" s="39"/>
      <c r="J4" s="40"/>
    </row>
    <row r="5" spans="2:12" ht="28.5" customHeight="1" x14ac:dyDescent="0.2">
      <c r="B5" s="53" t="s">
        <v>4</v>
      </c>
      <c r="C5" s="50" t="s">
        <v>26</v>
      </c>
      <c r="D5" s="113" t="s">
        <v>5</v>
      </c>
      <c r="E5" s="115" t="s">
        <v>6</v>
      </c>
      <c r="F5" s="115"/>
      <c r="G5" s="115"/>
      <c r="H5" s="116" t="s">
        <v>7</v>
      </c>
      <c r="I5" s="41" t="s">
        <v>25</v>
      </c>
      <c r="J5" s="117" t="s">
        <v>8</v>
      </c>
    </row>
    <row r="6" spans="2:12" ht="15.75" x14ac:dyDescent="0.2">
      <c r="B6" s="27"/>
      <c r="C6" s="11"/>
      <c r="D6" s="114"/>
      <c r="E6" s="51" t="s">
        <v>9</v>
      </c>
      <c r="F6" s="51" t="s">
        <v>10</v>
      </c>
      <c r="G6" s="51" t="s">
        <v>11</v>
      </c>
      <c r="H6" s="116"/>
      <c r="I6" s="52"/>
      <c r="J6" s="117"/>
    </row>
    <row r="7" spans="2:12" ht="15.75" x14ac:dyDescent="0.2">
      <c r="B7" s="26"/>
      <c r="C7" s="110" t="s">
        <v>50</v>
      </c>
      <c r="D7" s="111"/>
      <c r="E7" s="111"/>
      <c r="F7" s="111"/>
      <c r="G7" s="112"/>
      <c r="H7" s="42"/>
      <c r="I7" s="42"/>
      <c r="J7" s="4"/>
    </row>
    <row r="8" spans="2:12" x14ac:dyDescent="0.2">
      <c r="B8" s="106" t="s">
        <v>19</v>
      </c>
      <c r="C8" s="106"/>
      <c r="D8" s="106"/>
      <c r="E8" s="106"/>
      <c r="F8" s="106"/>
      <c r="G8" s="106"/>
      <c r="H8" s="106"/>
      <c r="I8" s="106"/>
      <c r="J8" s="106"/>
    </row>
    <row r="9" spans="2:12" x14ac:dyDescent="0.2">
      <c r="B9" s="12" t="s">
        <v>40</v>
      </c>
      <c r="C9" s="12" t="s">
        <v>34</v>
      </c>
      <c r="D9" s="16">
        <v>200</v>
      </c>
      <c r="E9" s="13">
        <v>7.7</v>
      </c>
      <c r="F9" s="13">
        <v>10.199999999999999</v>
      </c>
      <c r="G9" s="13">
        <v>32.1</v>
      </c>
      <c r="H9" s="14">
        <f>(E9+G9)*4+F9*9</f>
        <v>251</v>
      </c>
      <c r="I9" s="20">
        <v>14</v>
      </c>
      <c r="J9" s="21">
        <v>311</v>
      </c>
    </row>
    <row r="10" spans="2:12" x14ac:dyDescent="0.2">
      <c r="B10" s="12" t="s">
        <v>62</v>
      </c>
      <c r="C10" s="89" t="s">
        <v>32</v>
      </c>
      <c r="D10" s="90">
        <v>200</v>
      </c>
      <c r="E10" s="90">
        <v>3.6</v>
      </c>
      <c r="F10" s="90">
        <v>3.1</v>
      </c>
      <c r="G10" s="90">
        <v>13.6</v>
      </c>
      <c r="H10" s="90">
        <v>97</v>
      </c>
      <c r="I10" s="90">
        <v>10</v>
      </c>
      <c r="J10" s="90">
        <v>693</v>
      </c>
    </row>
    <row r="11" spans="2:12" ht="28.5" customHeight="1" x14ac:dyDescent="0.2">
      <c r="B11" s="15" t="s">
        <v>41</v>
      </c>
      <c r="C11" s="15" t="s">
        <v>42</v>
      </c>
      <c r="D11" s="16">
        <v>100</v>
      </c>
      <c r="E11" s="13">
        <v>10.9</v>
      </c>
      <c r="F11" s="13">
        <v>14.3</v>
      </c>
      <c r="G11" s="13">
        <v>33.9</v>
      </c>
      <c r="H11" s="14">
        <f>(E11+G11)*4+F11*9</f>
        <v>307.89999999999998</v>
      </c>
      <c r="I11" s="14">
        <v>21.48</v>
      </c>
      <c r="J11" s="16" t="s">
        <v>12</v>
      </c>
    </row>
    <row r="12" spans="2:12" x14ac:dyDescent="0.2">
      <c r="B12" s="17" t="s">
        <v>20</v>
      </c>
      <c r="C12" s="17"/>
      <c r="D12" s="23">
        <f t="shared" ref="D12:I12" si="0">SUM(D9:D11)</f>
        <v>500</v>
      </c>
      <c r="E12" s="29">
        <f t="shared" si="0"/>
        <v>22.200000000000003</v>
      </c>
      <c r="F12" s="29">
        <f t="shared" si="0"/>
        <v>27.6</v>
      </c>
      <c r="G12" s="29">
        <f t="shared" si="0"/>
        <v>79.599999999999994</v>
      </c>
      <c r="H12" s="30">
        <f t="shared" si="0"/>
        <v>655.9</v>
      </c>
      <c r="I12" s="30">
        <f t="shared" si="0"/>
        <v>45.480000000000004</v>
      </c>
      <c r="J12" s="16"/>
    </row>
    <row r="13" spans="2:12" s="55" customFormat="1" x14ac:dyDescent="0.2">
      <c r="B13" s="103" t="s">
        <v>55</v>
      </c>
      <c r="C13" s="104"/>
      <c r="D13" s="104"/>
      <c r="E13" s="104"/>
      <c r="F13" s="104"/>
      <c r="G13" s="104"/>
      <c r="H13" s="104"/>
      <c r="I13" s="104"/>
      <c r="J13" s="105"/>
    </row>
    <row r="14" spans="2:12" s="55" customFormat="1" x14ac:dyDescent="0.2">
      <c r="B14" s="18" t="s">
        <v>56</v>
      </c>
      <c r="C14" s="18" t="s">
        <v>57</v>
      </c>
      <c r="D14" s="16">
        <v>50</v>
      </c>
      <c r="E14" s="31">
        <v>2</v>
      </c>
      <c r="F14" s="31">
        <v>19.760000000000002</v>
      </c>
      <c r="G14" s="31">
        <v>27.12</v>
      </c>
      <c r="H14" s="32">
        <v>296</v>
      </c>
      <c r="I14" s="32">
        <v>20</v>
      </c>
      <c r="J14" s="16" t="s">
        <v>12</v>
      </c>
    </row>
    <row r="15" spans="2:12" s="55" customFormat="1" x14ac:dyDescent="0.2">
      <c r="B15" s="18" t="s">
        <v>58</v>
      </c>
      <c r="C15" s="18" t="s">
        <v>59</v>
      </c>
      <c r="D15" s="16">
        <v>200</v>
      </c>
      <c r="E15" s="31">
        <v>2.2999999999999998</v>
      </c>
      <c r="F15" s="31">
        <v>0.8</v>
      </c>
      <c r="G15" s="31">
        <v>31.5</v>
      </c>
      <c r="H15" s="32">
        <v>142</v>
      </c>
      <c r="I15" s="32">
        <v>15</v>
      </c>
      <c r="J15" s="16">
        <v>394</v>
      </c>
    </row>
    <row r="16" spans="2:12" s="83" customFormat="1" x14ac:dyDescent="0.2">
      <c r="B16" s="17" t="s">
        <v>61</v>
      </c>
      <c r="C16" s="17"/>
      <c r="D16" s="84">
        <v>250</v>
      </c>
      <c r="E16" s="85">
        <v>4.3</v>
      </c>
      <c r="F16" s="85">
        <v>20.56</v>
      </c>
      <c r="G16" s="85">
        <v>58.62</v>
      </c>
      <c r="H16" s="86">
        <v>438</v>
      </c>
      <c r="I16" s="86">
        <v>35</v>
      </c>
      <c r="J16" s="87"/>
    </row>
    <row r="17" spans="2:10" x14ac:dyDescent="0.2">
      <c r="B17" s="97" t="s">
        <v>0</v>
      </c>
      <c r="C17" s="98"/>
      <c r="D17" s="98"/>
      <c r="E17" s="98"/>
      <c r="F17" s="98"/>
      <c r="G17" s="98"/>
      <c r="H17" s="98"/>
      <c r="I17" s="98"/>
      <c r="J17" s="99"/>
    </row>
    <row r="18" spans="2:10" s="54" customFormat="1" x14ac:dyDescent="0.2">
      <c r="B18" s="62" t="s">
        <v>43</v>
      </c>
      <c r="C18" s="62" t="s">
        <v>29</v>
      </c>
      <c r="D18" s="56">
        <v>200</v>
      </c>
      <c r="E18" s="63">
        <v>1.6</v>
      </c>
      <c r="F18" s="63">
        <v>4.3</v>
      </c>
      <c r="G18" s="63">
        <v>10.199999999999999</v>
      </c>
      <c r="H18" s="64">
        <v>86</v>
      </c>
      <c r="I18" s="65">
        <v>7</v>
      </c>
      <c r="J18" s="66">
        <v>110</v>
      </c>
    </row>
    <row r="19" spans="2:10" s="54" customFormat="1" x14ac:dyDescent="0.2">
      <c r="B19" s="62" t="s">
        <v>44</v>
      </c>
      <c r="C19" s="62" t="s">
        <v>30</v>
      </c>
      <c r="D19" s="56">
        <v>150</v>
      </c>
      <c r="E19" s="63">
        <v>5.4</v>
      </c>
      <c r="F19" s="63">
        <v>3.7</v>
      </c>
      <c r="G19" s="63">
        <v>33.340000000000003</v>
      </c>
      <c r="H19" s="64">
        <v>188</v>
      </c>
      <c r="I19" s="65">
        <v>5</v>
      </c>
      <c r="J19" s="66">
        <v>332</v>
      </c>
    </row>
    <row r="20" spans="2:10" s="54" customFormat="1" x14ac:dyDescent="0.2">
      <c r="B20" s="62" t="s">
        <v>48</v>
      </c>
      <c r="C20" s="62" t="s">
        <v>31</v>
      </c>
      <c r="D20" s="56">
        <v>90</v>
      </c>
      <c r="E20" s="63">
        <v>8</v>
      </c>
      <c r="F20" s="63">
        <v>8.1999999999999993</v>
      </c>
      <c r="G20" s="63">
        <v>10.6</v>
      </c>
      <c r="H20" s="64">
        <f t="shared" ref="H20:H22" si="1">(E20+G20)*4+F20*9</f>
        <v>148.19999999999999</v>
      </c>
      <c r="I20" s="65">
        <v>57</v>
      </c>
      <c r="J20" s="66">
        <v>451</v>
      </c>
    </row>
    <row r="21" spans="2:10" s="55" customFormat="1" ht="15.75" x14ac:dyDescent="0.2">
      <c r="B21" s="62" t="s">
        <v>63</v>
      </c>
      <c r="C21" s="62" t="s">
        <v>27</v>
      </c>
      <c r="D21" s="91">
        <v>60</v>
      </c>
      <c r="E21" s="77">
        <v>0.5</v>
      </c>
      <c r="F21" s="77">
        <v>0.12</v>
      </c>
      <c r="G21" s="77">
        <v>1.1000000000000001</v>
      </c>
      <c r="H21" s="92">
        <v>8.4</v>
      </c>
      <c r="I21" s="65">
        <v>10</v>
      </c>
      <c r="J21" s="66">
        <v>247</v>
      </c>
    </row>
    <row r="22" spans="2:10" s="54" customFormat="1" x14ac:dyDescent="0.2">
      <c r="B22" s="62" t="s">
        <v>24</v>
      </c>
      <c r="C22" s="62" t="s">
        <v>32</v>
      </c>
      <c r="D22" s="56">
        <v>200</v>
      </c>
      <c r="E22" s="63">
        <v>0.5</v>
      </c>
      <c r="F22" s="63">
        <v>0.1</v>
      </c>
      <c r="G22" s="63">
        <v>30.9</v>
      </c>
      <c r="H22" s="64">
        <f t="shared" si="1"/>
        <v>126.5</v>
      </c>
      <c r="I22" s="65">
        <v>4</v>
      </c>
      <c r="J22" s="66" t="s">
        <v>13</v>
      </c>
    </row>
    <row r="23" spans="2:10" s="74" customFormat="1" x14ac:dyDescent="0.2">
      <c r="B23" s="57" t="s">
        <v>21</v>
      </c>
      <c r="C23" s="57" t="s">
        <v>60</v>
      </c>
      <c r="D23" s="56">
        <v>120</v>
      </c>
      <c r="E23" s="67">
        <v>9.48</v>
      </c>
      <c r="F23" s="67">
        <v>1.2</v>
      </c>
      <c r="G23" s="67">
        <v>57.9</v>
      </c>
      <c r="H23" s="68">
        <v>280</v>
      </c>
      <c r="I23" s="68">
        <v>6</v>
      </c>
      <c r="J23" s="56">
        <v>366</v>
      </c>
    </row>
    <row r="24" spans="2:10" x14ac:dyDescent="0.2">
      <c r="B24" s="58" t="s">
        <v>14</v>
      </c>
      <c r="C24" s="58"/>
      <c r="D24" s="59">
        <f t="shared" ref="D24:I24" si="2">SUM(D18:D23)</f>
        <v>820</v>
      </c>
      <c r="E24" s="60">
        <f t="shared" si="2"/>
        <v>25.48</v>
      </c>
      <c r="F24" s="60">
        <f t="shared" si="2"/>
        <v>17.62</v>
      </c>
      <c r="G24" s="60">
        <f t="shared" si="2"/>
        <v>144.04000000000002</v>
      </c>
      <c r="H24" s="61">
        <f t="shared" si="2"/>
        <v>837.09999999999991</v>
      </c>
      <c r="I24" s="61">
        <f t="shared" si="2"/>
        <v>89</v>
      </c>
      <c r="J24" s="56"/>
    </row>
    <row r="25" spans="2:10" x14ac:dyDescent="0.2">
      <c r="B25" s="97" t="s">
        <v>1</v>
      </c>
      <c r="C25" s="98"/>
      <c r="D25" s="98"/>
      <c r="E25" s="98"/>
      <c r="F25" s="98"/>
      <c r="G25" s="98"/>
      <c r="H25" s="98"/>
      <c r="I25" s="98"/>
      <c r="J25" s="99"/>
    </row>
    <row r="26" spans="2:10" s="54" customFormat="1" ht="27" x14ac:dyDescent="0.2">
      <c r="B26" s="62" t="s">
        <v>52</v>
      </c>
      <c r="C26" s="62" t="s">
        <v>51</v>
      </c>
      <c r="D26" s="56">
        <v>170</v>
      </c>
      <c r="E26" s="63">
        <v>28.9</v>
      </c>
      <c r="F26" s="63">
        <v>20.3</v>
      </c>
      <c r="G26" s="63">
        <v>43.2</v>
      </c>
      <c r="H26" s="64">
        <f>(E26+G26)*4+F26*9</f>
        <v>471.1</v>
      </c>
      <c r="I26" s="65">
        <v>46.546599999999998</v>
      </c>
      <c r="J26" s="56">
        <v>366</v>
      </c>
    </row>
    <row r="27" spans="2:10" s="55" customFormat="1" x14ac:dyDescent="0.2">
      <c r="B27" s="12" t="s">
        <v>64</v>
      </c>
      <c r="C27" s="12" t="s">
        <v>65</v>
      </c>
      <c r="D27" s="76">
        <v>200</v>
      </c>
      <c r="E27" s="93">
        <v>0.2</v>
      </c>
      <c r="F27" s="93">
        <v>0</v>
      </c>
      <c r="G27" s="93">
        <v>9.3000000000000007</v>
      </c>
      <c r="H27" s="93">
        <v>38</v>
      </c>
      <c r="I27" s="94">
        <v>2</v>
      </c>
      <c r="J27" s="87">
        <v>686</v>
      </c>
    </row>
    <row r="28" spans="2:10" x14ac:dyDescent="0.2">
      <c r="B28" s="69" t="s">
        <v>15</v>
      </c>
      <c r="C28" s="69"/>
      <c r="D28" s="70">
        <f>SUM(D26:D27)</f>
        <v>370</v>
      </c>
      <c r="E28" s="60">
        <f>SUM(E26:E27)</f>
        <v>29.099999999999998</v>
      </c>
      <c r="F28" s="60">
        <f>SUM(F26:F27)</f>
        <v>20.3</v>
      </c>
      <c r="G28" s="60">
        <f>SUM(G26:G27)</f>
        <v>52.5</v>
      </c>
      <c r="H28" s="61">
        <f>SUM(H26:H27)</f>
        <v>509.1</v>
      </c>
      <c r="I28" s="61">
        <v>49</v>
      </c>
      <c r="J28" s="56"/>
    </row>
    <row r="29" spans="2:10" x14ac:dyDescent="0.2">
      <c r="B29" s="97" t="s">
        <v>2</v>
      </c>
      <c r="C29" s="98"/>
      <c r="D29" s="98"/>
      <c r="E29" s="98"/>
      <c r="F29" s="98"/>
      <c r="G29" s="98"/>
      <c r="H29" s="98"/>
      <c r="I29" s="98"/>
      <c r="J29" s="99"/>
    </row>
    <row r="30" spans="2:10" s="54" customFormat="1" x14ac:dyDescent="0.2">
      <c r="B30" s="62" t="s">
        <v>53</v>
      </c>
      <c r="C30" s="62" t="s">
        <v>54</v>
      </c>
      <c r="D30" s="56">
        <v>240</v>
      </c>
      <c r="E30" s="63">
        <v>17.8</v>
      </c>
      <c r="F30" s="63">
        <v>17.8</v>
      </c>
      <c r="G30" s="63">
        <v>32.6</v>
      </c>
      <c r="H30" s="64">
        <v>362</v>
      </c>
      <c r="I30" s="65">
        <v>52</v>
      </c>
      <c r="J30" s="66">
        <v>492</v>
      </c>
    </row>
    <row r="31" spans="2:10" s="55" customFormat="1" x14ac:dyDescent="0.2">
      <c r="B31" s="62" t="s">
        <v>45</v>
      </c>
      <c r="C31" s="62" t="s">
        <v>46</v>
      </c>
      <c r="D31" s="56">
        <v>60</v>
      </c>
      <c r="E31" s="63">
        <v>0.9</v>
      </c>
      <c r="F31" s="63">
        <v>1.5</v>
      </c>
      <c r="G31" s="63">
        <v>4.9000000000000004</v>
      </c>
      <c r="H31" s="64">
        <v>40</v>
      </c>
      <c r="I31" s="65">
        <v>5</v>
      </c>
      <c r="J31" s="66">
        <v>71</v>
      </c>
    </row>
    <row r="32" spans="2:10" s="54" customFormat="1" ht="14.25" customHeight="1" x14ac:dyDescent="0.2">
      <c r="B32" s="62" t="s">
        <v>16</v>
      </c>
      <c r="C32" s="62" t="s">
        <v>33</v>
      </c>
      <c r="D32" s="56">
        <v>200</v>
      </c>
      <c r="E32" s="63">
        <v>0.2</v>
      </c>
      <c r="F32" s="63">
        <v>0</v>
      </c>
      <c r="G32" s="63">
        <v>9.1</v>
      </c>
      <c r="H32" s="64">
        <f>(E32+G32)*4+F32*9</f>
        <v>37.199999999999996</v>
      </c>
      <c r="I32" s="65">
        <v>2</v>
      </c>
      <c r="J32" s="66">
        <v>685</v>
      </c>
    </row>
    <row r="33" spans="1:39" s="55" customFormat="1" x14ac:dyDescent="0.2">
      <c r="B33" s="18" t="s">
        <v>21</v>
      </c>
      <c r="C33" s="18" t="s">
        <v>28</v>
      </c>
      <c r="D33" s="16">
        <v>90</v>
      </c>
      <c r="E33" s="31">
        <v>8.5500000000000007</v>
      </c>
      <c r="F33" s="31">
        <v>1.08</v>
      </c>
      <c r="G33" s="31">
        <v>52.2</v>
      </c>
      <c r="H33" s="32">
        <f t="shared" ref="H33" si="3">(E33+G33)*4+F33*9</f>
        <v>252.72</v>
      </c>
      <c r="I33" s="32">
        <v>5</v>
      </c>
      <c r="J33" s="16">
        <v>366</v>
      </c>
    </row>
    <row r="34" spans="1:39" s="54" customFormat="1" x14ac:dyDescent="0.2">
      <c r="B34" s="57" t="s">
        <v>23</v>
      </c>
      <c r="C34" s="57" t="s">
        <v>27</v>
      </c>
      <c r="D34" s="56">
        <v>10</v>
      </c>
      <c r="E34" s="67">
        <v>0.1</v>
      </c>
      <c r="F34" s="67">
        <v>8.3000000000000007</v>
      </c>
      <c r="G34" s="67">
        <v>0.1</v>
      </c>
      <c r="H34" s="64">
        <f>(E34+G34)*4+F34*9</f>
        <v>75.5</v>
      </c>
      <c r="I34" s="64">
        <v>5.8</v>
      </c>
      <c r="J34" s="56">
        <v>365</v>
      </c>
    </row>
    <row r="35" spans="1:39" x14ac:dyDescent="0.2">
      <c r="B35" s="69" t="s">
        <v>17</v>
      </c>
      <c r="C35" s="69"/>
      <c r="D35" s="59">
        <f t="shared" ref="D35:I35" si="4">SUM(D30:D34)</f>
        <v>600</v>
      </c>
      <c r="E35" s="71">
        <f t="shared" si="4"/>
        <v>27.55</v>
      </c>
      <c r="F35" s="71">
        <f t="shared" si="4"/>
        <v>28.680000000000003</v>
      </c>
      <c r="G35" s="71">
        <f t="shared" si="4"/>
        <v>98.9</v>
      </c>
      <c r="H35" s="72">
        <v>768</v>
      </c>
      <c r="I35" s="72">
        <f t="shared" si="4"/>
        <v>69.8</v>
      </c>
      <c r="J35" s="56"/>
    </row>
    <row r="36" spans="1:39" x14ac:dyDescent="0.2">
      <c r="B36" s="97" t="s">
        <v>3</v>
      </c>
      <c r="C36" s="98"/>
      <c r="D36" s="98"/>
      <c r="E36" s="98"/>
      <c r="F36" s="98"/>
      <c r="G36" s="98"/>
      <c r="H36" s="98"/>
      <c r="I36" s="98"/>
      <c r="J36" s="99"/>
    </row>
    <row r="37" spans="1:39" s="55" customFormat="1" x14ac:dyDescent="0.2">
      <c r="B37" s="18" t="s">
        <v>62</v>
      </c>
      <c r="C37" s="18" t="s">
        <v>65</v>
      </c>
      <c r="D37" s="16">
        <v>200</v>
      </c>
      <c r="E37" s="31">
        <v>3.6</v>
      </c>
      <c r="F37" s="31">
        <v>3.1</v>
      </c>
      <c r="G37" s="31">
        <v>13.6</v>
      </c>
      <c r="H37" s="32">
        <f>(E37+G37)*4+F37*9</f>
        <v>96.7</v>
      </c>
      <c r="I37" s="32">
        <v>10.44</v>
      </c>
      <c r="J37" s="16">
        <v>693</v>
      </c>
    </row>
    <row r="38" spans="1:39" s="78" customFormat="1" x14ac:dyDescent="0.2">
      <c r="A38" s="75"/>
      <c r="B38" s="57" t="s">
        <v>47</v>
      </c>
      <c r="C38" s="57" t="s">
        <v>35</v>
      </c>
      <c r="D38" s="93">
        <v>50</v>
      </c>
      <c r="E38" s="96">
        <v>4.75</v>
      </c>
      <c r="F38" s="96">
        <v>4.75</v>
      </c>
      <c r="G38" s="96">
        <v>36</v>
      </c>
      <c r="H38" s="95">
        <v>205.75</v>
      </c>
      <c r="I38" s="95">
        <v>10</v>
      </c>
      <c r="J38" s="93" t="s">
        <v>12</v>
      </c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</row>
    <row r="39" spans="1:39" x14ac:dyDescent="0.2">
      <c r="B39" s="73" t="s">
        <v>22</v>
      </c>
      <c r="C39" s="73"/>
      <c r="D39" s="59">
        <f>SUM(D37:D38)</f>
        <v>250</v>
      </c>
      <c r="E39" s="71">
        <f>SUM(E37:E38)</f>
        <v>8.35</v>
      </c>
      <c r="F39" s="71">
        <f>SUM(F37:F38)</f>
        <v>7.85</v>
      </c>
      <c r="G39" s="71">
        <f>SUM(G37:G38)</f>
        <v>49.6</v>
      </c>
      <c r="H39" s="72">
        <v>303</v>
      </c>
      <c r="I39" s="72">
        <f>SUM(I37:I38)</f>
        <v>20.439999999999998</v>
      </c>
      <c r="J39" s="56"/>
    </row>
    <row r="40" spans="1:39" x14ac:dyDescent="0.2">
      <c r="B40" s="19" t="s">
        <v>18</v>
      </c>
      <c r="C40" s="19"/>
      <c r="D40" s="23">
        <v>2790</v>
      </c>
      <c r="E40" s="23">
        <v>116.98</v>
      </c>
      <c r="F40" s="23">
        <v>122.61</v>
      </c>
      <c r="G40" s="23">
        <v>483.26</v>
      </c>
      <c r="H40" s="24">
        <v>3511</v>
      </c>
      <c r="I40" s="24">
        <v>308</v>
      </c>
      <c r="J40" s="16"/>
    </row>
    <row r="41" spans="1:39" x14ac:dyDescent="0.2">
      <c r="B41" s="100"/>
      <c r="C41" s="101"/>
      <c r="D41" s="101"/>
      <c r="E41" s="101"/>
      <c r="F41" s="101"/>
      <c r="G41" s="101"/>
      <c r="H41" s="101"/>
      <c r="I41" s="101"/>
      <c r="J41" s="102"/>
    </row>
    <row r="42" spans="1:39" x14ac:dyDescent="0.2">
      <c r="B42" s="25"/>
      <c r="C42" s="25"/>
      <c r="D42" s="25"/>
      <c r="E42" s="44"/>
      <c r="F42" s="44"/>
      <c r="G42" s="44"/>
      <c r="H42" s="45"/>
      <c r="I42" s="45"/>
      <c r="J42" s="46"/>
    </row>
    <row r="43" spans="1:39" x14ac:dyDescent="0.2">
      <c r="B43" s="25"/>
      <c r="C43" s="25"/>
      <c r="D43" s="25"/>
      <c r="E43" s="44"/>
      <c r="F43" s="44"/>
      <c r="G43" s="44"/>
      <c r="H43" s="45"/>
      <c r="I43" s="45"/>
      <c r="J43" s="46"/>
    </row>
    <row r="44" spans="1:39" x14ac:dyDescent="0.2">
      <c r="B44" s="25"/>
      <c r="C44" s="25"/>
      <c r="D44" s="25"/>
      <c r="E44" s="44"/>
      <c r="F44" s="44"/>
      <c r="G44" s="44"/>
      <c r="H44" s="45"/>
      <c r="I44" s="45"/>
      <c r="J44" s="46"/>
    </row>
    <row r="45" spans="1:39" x14ac:dyDescent="0.2">
      <c r="B45" s="25"/>
      <c r="C45" s="25"/>
      <c r="D45" s="25"/>
      <c r="E45" s="44"/>
      <c r="F45" s="44"/>
      <c r="G45" s="44"/>
      <c r="H45" s="45"/>
      <c r="I45" s="45"/>
      <c r="J45" s="46"/>
    </row>
    <row r="46" spans="1:39" x14ac:dyDescent="0.2">
      <c r="B46" s="25"/>
      <c r="C46" s="25"/>
      <c r="D46" s="25"/>
      <c r="E46" s="44"/>
      <c r="F46" s="44"/>
      <c r="G46" s="44"/>
      <c r="H46" s="45"/>
      <c r="I46" s="45"/>
      <c r="J46" s="46"/>
    </row>
    <row r="47" spans="1:39" x14ac:dyDescent="0.2">
      <c r="B47" s="25"/>
      <c r="C47" s="25"/>
      <c r="D47" s="25"/>
      <c r="E47" s="44"/>
      <c r="F47" s="44"/>
      <c r="G47" s="44"/>
      <c r="H47" s="45"/>
      <c r="I47" s="45"/>
      <c r="J47" s="46"/>
    </row>
    <row r="48" spans="1:39" x14ac:dyDescent="0.2">
      <c r="B48" s="25"/>
      <c r="C48" s="25"/>
      <c r="D48" s="25"/>
      <c r="E48" s="44"/>
      <c r="F48" s="44"/>
      <c r="G48" s="44"/>
      <c r="H48" s="45"/>
      <c r="I48" s="45"/>
      <c r="J48" s="46"/>
    </row>
    <row r="49" spans="2:10" x14ac:dyDescent="0.2">
      <c r="B49" s="25"/>
      <c r="C49" s="25"/>
      <c r="D49" s="25"/>
      <c r="E49" s="44"/>
      <c r="F49" s="44"/>
      <c r="G49" s="44"/>
      <c r="H49" s="45"/>
      <c r="I49" s="45"/>
      <c r="J49" s="46"/>
    </row>
    <row r="50" spans="2:10" x14ac:dyDescent="0.2">
      <c r="B50" s="25"/>
      <c r="C50" s="25"/>
      <c r="D50" s="25"/>
      <c r="E50" s="44"/>
      <c r="F50" s="44"/>
      <c r="G50" s="44"/>
      <c r="H50" s="45"/>
      <c r="I50" s="45"/>
      <c r="J50" s="46"/>
    </row>
    <row r="51" spans="2:10" x14ac:dyDescent="0.2">
      <c r="B51" s="25"/>
      <c r="C51" s="25"/>
      <c r="D51" s="25"/>
      <c r="E51" s="44"/>
      <c r="F51" s="44"/>
      <c r="G51" s="44"/>
      <c r="H51" s="45"/>
      <c r="I51" s="45"/>
      <c r="J51" s="46"/>
    </row>
    <row r="52" spans="2:10" x14ac:dyDescent="0.2">
      <c r="B52" s="25"/>
      <c r="C52" s="25"/>
      <c r="D52" s="25"/>
      <c r="E52" s="44"/>
      <c r="F52" s="44"/>
      <c r="G52" s="44"/>
      <c r="H52" s="45"/>
      <c r="I52" s="45"/>
      <c r="J52" s="46"/>
    </row>
    <row r="53" spans="2:10" x14ac:dyDescent="0.2">
      <c r="B53" s="25"/>
      <c r="C53" s="25"/>
      <c r="D53" s="25"/>
      <c r="E53" s="44"/>
      <c r="F53" s="44"/>
      <c r="G53" s="44"/>
      <c r="H53" s="45"/>
      <c r="I53" s="45"/>
      <c r="J53" s="46"/>
    </row>
    <row r="54" spans="2:10" x14ac:dyDescent="0.2">
      <c r="B54" s="25"/>
      <c r="C54" s="25"/>
      <c r="D54" s="25"/>
      <c r="E54" s="44"/>
      <c r="F54" s="44"/>
      <c r="G54" s="44"/>
      <c r="H54" s="45"/>
      <c r="I54" s="45"/>
      <c r="J54" s="46"/>
    </row>
    <row r="55" spans="2:10" x14ac:dyDescent="0.2">
      <c r="B55" s="25"/>
      <c r="C55" s="25"/>
      <c r="D55" s="25"/>
      <c r="E55" s="44"/>
      <c r="F55" s="44"/>
      <c r="G55" s="44"/>
      <c r="H55" s="45"/>
      <c r="I55" s="45"/>
      <c r="J55" s="46"/>
    </row>
    <row r="56" spans="2:10" x14ac:dyDescent="0.2">
      <c r="B56" s="25"/>
      <c r="C56" s="25"/>
      <c r="D56" s="25"/>
      <c r="E56" s="44"/>
      <c r="F56" s="44"/>
      <c r="G56" s="44"/>
      <c r="H56" s="45"/>
      <c r="I56" s="45"/>
      <c r="J56" s="46"/>
    </row>
    <row r="57" spans="2:10" x14ac:dyDescent="0.2">
      <c r="B57" s="25"/>
      <c r="C57" s="25"/>
      <c r="D57" s="25"/>
      <c r="E57" s="44"/>
      <c r="F57" s="44"/>
      <c r="G57" s="44"/>
      <c r="H57" s="45"/>
      <c r="I57" s="45"/>
      <c r="J57" s="46"/>
    </row>
    <row r="58" spans="2:10" x14ac:dyDescent="0.2">
      <c r="B58" s="25"/>
      <c r="C58" s="25"/>
      <c r="D58" s="25"/>
      <c r="E58" s="44"/>
      <c r="F58" s="44"/>
      <c r="G58" s="44"/>
      <c r="H58" s="45"/>
      <c r="I58" s="45"/>
      <c r="J58" s="46"/>
    </row>
    <row r="59" spans="2:10" x14ac:dyDescent="0.2">
      <c r="B59" s="25"/>
      <c r="C59" s="25"/>
      <c r="D59" s="25"/>
      <c r="E59" s="44"/>
      <c r="F59" s="44"/>
      <c r="G59" s="44"/>
      <c r="H59" s="45"/>
      <c r="I59" s="45"/>
      <c r="J59" s="46"/>
    </row>
    <row r="60" spans="2:10" x14ac:dyDescent="0.2">
      <c r="B60" s="25"/>
      <c r="C60" s="25"/>
      <c r="D60" s="25"/>
      <c r="E60" s="44"/>
      <c r="F60" s="44"/>
      <c r="G60" s="44"/>
      <c r="H60" s="45"/>
      <c r="I60" s="45"/>
      <c r="J60" s="46"/>
    </row>
    <row r="61" spans="2:10" x14ac:dyDescent="0.2">
      <c r="B61" s="25"/>
      <c r="C61" s="25"/>
      <c r="D61" s="25"/>
      <c r="E61" s="44"/>
      <c r="F61" s="44"/>
      <c r="G61" s="44"/>
      <c r="H61" s="45"/>
      <c r="I61" s="45"/>
      <c r="J61" s="46"/>
    </row>
    <row r="62" spans="2:10" x14ac:dyDescent="0.2">
      <c r="B62" s="25"/>
      <c r="C62" s="25"/>
      <c r="D62" s="25"/>
      <c r="E62" s="44"/>
      <c r="F62" s="44"/>
      <c r="G62" s="44"/>
      <c r="H62" s="45"/>
      <c r="I62" s="45"/>
      <c r="J62" s="46"/>
    </row>
    <row r="63" spans="2:10" x14ac:dyDescent="0.2">
      <c r="B63" s="25"/>
      <c r="C63" s="25"/>
      <c r="D63" s="25"/>
      <c r="E63" s="44"/>
      <c r="F63" s="44"/>
      <c r="G63" s="44"/>
      <c r="H63" s="45"/>
      <c r="I63" s="45"/>
      <c r="J63" s="46"/>
    </row>
    <row r="64" spans="2:10" x14ac:dyDescent="0.2">
      <c r="B64" s="25"/>
      <c r="C64" s="25"/>
      <c r="D64" s="25"/>
      <c r="E64" s="44"/>
      <c r="F64" s="44"/>
      <c r="G64" s="44"/>
      <c r="H64" s="45"/>
      <c r="I64" s="45"/>
      <c r="J64" s="46"/>
    </row>
    <row r="65" spans="2:10" x14ac:dyDescent="0.2">
      <c r="B65" s="25"/>
      <c r="C65" s="25"/>
      <c r="D65" s="25"/>
      <c r="E65" s="44"/>
      <c r="F65" s="44"/>
      <c r="G65" s="44"/>
      <c r="H65" s="45"/>
      <c r="I65" s="45"/>
      <c r="J65" s="46"/>
    </row>
    <row r="66" spans="2:10" x14ac:dyDescent="0.2">
      <c r="B66" s="25"/>
      <c r="C66" s="25"/>
      <c r="D66" s="25"/>
      <c r="E66" s="44"/>
      <c r="F66" s="44"/>
      <c r="G66" s="44"/>
      <c r="H66" s="45"/>
      <c r="I66" s="45"/>
      <c r="J66" s="46"/>
    </row>
    <row r="67" spans="2:10" x14ac:dyDescent="0.2">
      <c r="B67" s="25"/>
      <c r="C67" s="25"/>
      <c r="D67" s="25"/>
      <c r="E67" s="44"/>
      <c r="F67" s="44"/>
      <c r="G67" s="44"/>
      <c r="H67" s="45"/>
      <c r="I67" s="45"/>
      <c r="J67" s="46"/>
    </row>
    <row r="68" spans="2:10" x14ac:dyDescent="0.2">
      <c r="B68" s="25"/>
      <c r="C68" s="25"/>
      <c r="D68" s="25"/>
      <c r="E68" s="44"/>
      <c r="F68" s="44"/>
      <c r="G68" s="44"/>
      <c r="H68" s="45"/>
      <c r="I68" s="45"/>
      <c r="J68" s="46"/>
    </row>
    <row r="69" spans="2:10" x14ac:dyDescent="0.2">
      <c r="B69" s="25"/>
      <c r="C69" s="25"/>
      <c r="D69" s="25"/>
      <c r="E69" s="44"/>
      <c r="F69" s="44"/>
      <c r="G69" s="44"/>
      <c r="H69" s="45"/>
      <c r="I69" s="45"/>
      <c r="J69" s="46"/>
    </row>
    <row r="70" spans="2:10" x14ac:dyDescent="0.2">
      <c r="B70" s="25"/>
      <c r="C70" s="25"/>
      <c r="D70" s="25"/>
      <c r="E70" s="44"/>
      <c r="F70" s="44"/>
      <c r="G70" s="44"/>
      <c r="H70" s="45"/>
      <c r="I70" s="45"/>
      <c r="J70" s="46"/>
    </row>
    <row r="71" spans="2:10" x14ac:dyDescent="0.2">
      <c r="B71" s="25"/>
      <c r="C71" s="25"/>
      <c r="D71" s="25"/>
      <c r="E71" s="44"/>
      <c r="F71" s="44"/>
      <c r="G71" s="44"/>
      <c r="H71" s="45"/>
      <c r="I71" s="45"/>
      <c r="J71" s="46"/>
    </row>
    <row r="72" spans="2:10" x14ac:dyDescent="0.2">
      <c r="B72" s="25"/>
      <c r="C72" s="25"/>
      <c r="D72" s="25"/>
      <c r="E72" s="44"/>
      <c r="F72" s="44"/>
      <c r="G72" s="44"/>
      <c r="H72" s="45"/>
      <c r="I72" s="45"/>
      <c r="J72" s="46"/>
    </row>
    <row r="73" spans="2:10" x14ac:dyDescent="0.2">
      <c r="B73" s="25"/>
      <c r="C73" s="25"/>
      <c r="D73" s="25"/>
      <c r="E73" s="44"/>
      <c r="F73" s="44"/>
      <c r="G73" s="44"/>
      <c r="H73" s="45"/>
      <c r="I73" s="45"/>
      <c r="J73" s="46"/>
    </row>
    <row r="74" spans="2:10" x14ac:dyDescent="0.2">
      <c r="B74" s="25"/>
      <c r="C74" s="25"/>
      <c r="D74" s="25"/>
      <c r="E74" s="44"/>
      <c r="F74" s="44"/>
      <c r="G74" s="44"/>
      <c r="H74" s="45"/>
      <c r="I74" s="45"/>
      <c r="J74" s="46"/>
    </row>
    <row r="75" spans="2:10" x14ac:dyDescent="0.2">
      <c r="B75" s="25"/>
      <c r="C75" s="25"/>
      <c r="D75" s="25"/>
      <c r="E75" s="44"/>
      <c r="F75" s="44"/>
      <c r="G75" s="44"/>
      <c r="H75" s="45"/>
      <c r="I75" s="45"/>
      <c r="J75" s="46"/>
    </row>
    <row r="76" spans="2:10" x14ac:dyDescent="0.2">
      <c r="B76" s="25"/>
      <c r="C76" s="25"/>
      <c r="D76" s="25"/>
      <c r="E76" s="44"/>
      <c r="F76" s="44"/>
      <c r="G76" s="44"/>
      <c r="H76" s="45"/>
      <c r="I76" s="45"/>
      <c r="J76" s="46"/>
    </row>
    <row r="77" spans="2:10" x14ac:dyDescent="0.2">
      <c r="B77" s="25"/>
      <c r="C77" s="25"/>
      <c r="D77" s="25"/>
      <c r="E77" s="44"/>
      <c r="F77" s="44"/>
      <c r="G77" s="44"/>
      <c r="H77" s="45"/>
      <c r="I77" s="45"/>
      <c r="J77" s="46"/>
    </row>
    <row r="78" spans="2:10" x14ac:dyDescent="0.2">
      <c r="B78" s="25"/>
      <c r="C78" s="25"/>
      <c r="D78" s="25"/>
      <c r="E78" s="44"/>
      <c r="F78" s="44"/>
      <c r="G78" s="44"/>
      <c r="H78" s="45"/>
      <c r="I78" s="45"/>
      <c r="J78" s="46"/>
    </row>
    <row r="79" spans="2:10" x14ac:dyDescent="0.2">
      <c r="B79" s="25"/>
      <c r="C79" s="25"/>
      <c r="D79" s="25"/>
      <c r="E79" s="44"/>
      <c r="F79" s="44"/>
      <c r="G79" s="44"/>
      <c r="H79" s="45"/>
      <c r="I79" s="45"/>
      <c r="J79" s="46"/>
    </row>
    <row r="80" spans="2:10" x14ac:dyDescent="0.2">
      <c r="B80" s="25"/>
      <c r="C80" s="25"/>
      <c r="D80" s="25"/>
      <c r="E80" s="44"/>
      <c r="F80" s="44"/>
      <c r="G80" s="44"/>
      <c r="H80" s="45"/>
      <c r="I80" s="45"/>
      <c r="J80" s="46"/>
    </row>
    <row r="81" spans="2:10" x14ac:dyDescent="0.2">
      <c r="B81" s="25"/>
      <c r="C81" s="25"/>
      <c r="D81" s="25"/>
      <c r="E81" s="44"/>
      <c r="F81" s="44"/>
      <c r="G81" s="44"/>
      <c r="H81" s="45"/>
      <c r="I81" s="45"/>
      <c r="J81" s="46"/>
    </row>
    <row r="82" spans="2:10" x14ac:dyDescent="0.2">
      <c r="B82" s="25"/>
      <c r="C82" s="25"/>
      <c r="D82" s="25"/>
      <c r="E82" s="44"/>
      <c r="F82" s="44"/>
      <c r="G82" s="44"/>
      <c r="H82" s="45"/>
      <c r="I82" s="45"/>
      <c r="J82" s="46"/>
    </row>
    <row r="83" spans="2:10" x14ac:dyDescent="0.2">
      <c r="B83" s="25"/>
      <c r="C83" s="25"/>
      <c r="D83" s="25"/>
      <c r="E83" s="44"/>
      <c r="F83" s="44"/>
      <c r="G83" s="44"/>
      <c r="H83" s="45"/>
      <c r="I83" s="45"/>
      <c r="J83" s="46"/>
    </row>
    <row r="84" spans="2:10" x14ac:dyDescent="0.2">
      <c r="B84" s="25"/>
      <c r="C84" s="25"/>
      <c r="D84" s="25"/>
      <c r="E84" s="44"/>
      <c r="F84" s="44"/>
      <c r="G84" s="44"/>
      <c r="H84" s="45"/>
      <c r="I84" s="45"/>
      <c r="J84" s="46"/>
    </row>
    <row r="85" spans="2:10" x14ac:dyDescent="0.2">
      <c r="B85" s="25"/>
      <c r="C85" s="25"/>
      <c r="D85" s="25"/>
      <c r="E85" s="44"/>
      <c r="F85" s="44"/>
      <c r="G85" s="44"/>
      <c r="H85" s="45"/>
      <c r="I85" s="45"/>
      <c r="J85" s="46"/>
    </row>
    <row r="86" spans="2:10" x14ac:dyDescent="0.2">
      <c r="B86" s="25"/>
      <c r="C86" s="25"/>
      <c r="D86" s="25"/>
      <c r="E86" s="44"/>
      <c r="F86" s="44"/>
      <c r="G86" s="44"/>
      <c r="H86" s="45"/>
      <c r="I86" s="45"/>
      <c r="J86" s="46"/>
    </row>
    <row r="87" spans="2:10" x14ac:dyDescent="0.2">
      <c r="B87" s="25"/>
      <c r="C87" s="25"/>
      <c r="D87" s="25"/>
      <c r="E87" s="44"/>
      <c r="F87" s="44"/>
      <c r="G87" s="44"/>
      <c r="H87" s="45"/>
      <c r="I87" s="45"/>
      <c r="J87" s="46"/>
    </row>
    <row r="88" spans="2:10" x14ac:dyDescent="0.2">
      <c r="B88" s="25"/>
      <c r="C88" s="25"/>
      <c r="D88" s="25"/>
      <c r="E88" s="44"/>
      <c r="F88" s="44"/>
      <c r="G88" s="44"/>
      <c r="H88" s="45"/>
      <c r="I88" s="45"/>
      <c r="J88" s="46"/>
    </row>
    <row r="89" spans="2:10" x14ac:dyDescent="0.2">
      <c r="B89" s="25"/>
      <c r="C89" s="25"/>
      <c r="D89" s="25"/>
      <c r="E89" s="44"/>
      <c r="F89" s="44"/>
      <c r="G89" s="44"/>
      <c r="H89" s="45"/>
      <c r="I89" s="45"/>
      <c r="J89" s="46"/>
    </row>
    <row r="90" spans="2:10" x14ac:dyDescent="0.2">
      <c r="B90" s="25"/>
      <c r="C90" s="25"/>
      <c r="D90" s="25"/>
      <c r="E90" s="44"/>
      <c r="F90" s="44"/>
      <c r="G90" s="44"/>
      <c r="H90" s="45"/>
      <c r="I90" s="45"/>
      <c r="J90" s="46"/>
    </row>
    <row r="91" spans="2:10" x14ac:dyDescent="0.2">
      <c r="B91" s="25"/>
      <c r="C91" s="25"/>
      <c r="D91" s="25"/>
      <c r="E91" s="44"/>
      <c r="F91" s="44"/>
      <c r="G91" s="44"/>
      <c r="H91" s="45"/>
      <c r="I91" s="45"/>
      <c r="J91" s="46"/>
    </row>
    <row r="92" spans="2:10" x14ac:dyDescent="0.2">
      <c r="B92" s="25"/>
      <c r="C92" s="25"/>
      <c r="D92" s="25"/>
      <c r="E92" s="44"/>
      <c r="F92" s="44"/>
      <c r="G92" s="44"/>
      <c r="H92" s="45"/>
      <c r="I92" s="45"/>
      <c r="J92" s="46"/>
    </row>
    <row r="93" spans="2:10" x14ac:dyDescent="0.2">
      <c r="B93" s="25"/>
      <c r="C93" s="25"/>
      <c r="D93" s="25"/>
      <c r="E93" s="44"/>
      <c r="F93" s="44"/>
      <c r="G93" s="44"/>
      <c r="H93" s="45"/>
      <c r="I93" s="45"/>
      <c r="J93" s="46"/>
    </row>
    <row r="94" spans="2:10" x14ac:dyDescent="0.2">
      <c r="B94" s="25"/>
      <c r="C94" s="25"/>
      <c r="D94" s="25"/>
      <c r="E94" s="44"/>
      <c r="F94" s="44"/>
      <c r="G94" s="44"/>
      <c r="H94" s="45"/>
      <c r="I94" s="45"/>
      <c r="J94" s="46"/>
    </row>
    <row r="95" spans="2:10" x14ac:dyDescent="0.2">
      <c r="B95" s="25"/>
      <c r="C95" s="25"/>
      <c r="D95" s="25"/>
      <c r="E95" s="44"/>
      <c r="F95" s="44"/>
      <c r="G95" s="44"/>
      <c r="H95" s="45"/>
      <c r="I95" s="45"/>
      <c r="J95" s="46"/>
    </row>
    <row r="96" spans="2:10" x14ac:dyDescent="0.2">
      <c r="B96" s="25"/>
      <c r="C96" s="25"/>
      <c r="D96" s="25"/>
      <c r="E96" s="44"/>
      <c r="F96" s="44"/>
      <c r="G96" s="44"/>
      <c r="H96" s="45"/>
      <c r="I96" s="45"/>
      <c r="J96" s="46"/>
    </row>
    <row r="97" spans="2:10" x14ac:dyDescent="0.2">
      <c r="B97" s="25"/>
      <c r="C97" s="25"/>
      <c r="D97" s="25"/>
      <c r="E97" s="44"/>
      <c r="F97" s="44"/>
      <c r="G97" s="44"/>
      <c r="H97" s="45"/>
      <c r="I97" s="45"/>
      <c r="J97" s="46"/>
    </row>
    <row r="98" spans="2:10" x14ac:dyDescent="0.2">
      <c r="B98" s="25"/>
      <c r="C98" s="25"/>
      <c r="D98" s="25"/>
      <c r="E98" s="44"/>
      <c r="F98" s="44"/>
      <c r="G98" s="44"/>
      <c r="H98" s="45"/>
      <c r="I98" s="45"/>
      <c r="J98" s="46"/>
    </row>
    <row r="99" spans="2:10" x14ac:dyDescent="0.2">
      <c r="B99" s="25"/>
      <c r="C99" s="25"/>
      <c r="D99" s="25"/>
      <c r="E99" s="44"/>
      <c r="F99" s="44"/>
      <c r="G99" s="44"/>
      <c r="H99" s="45"/>
      <c r="I99" s="45"/>
      <c r="J99" s="46"/>
    </row>
    <row r="100" spans="2:10" x14ac:dyDescent="0.2">
      <c r="B100" s="25"/>
      <c r="C100" s="25"/>
      <c r="D100" s="25"/>
      <c r="E100" s="44"/>
      <c r="F100" s="44"/>
      <c r="G100" s="44"/>
      <c r="H100" s="45"/>
      <c r="I100" s="45"/>
      <c r="J100" s="46"/>
    </row>
    <row r="101" spans="2:10" x14ac:dyDescent="0.2">
      <c r="B101" s="25"/>
      <c r="C101" s="25"/>
      <c r="D101" s="25"/>
      <c r="E101" s="44"/>
      <c r="F101" s="44"/>
      <c r="G101" s="44"/>
      <c r="H101" s="45"/>
      <c r="I101" s="45"/>
      <c r="J101" s="46"/>
    </row>
    <row r="102" spans="2:10" x14ac:dyDescent="0.2">
      <c r="B102" s="25"/>
      <c r="C102" s="25"/>
      <c r="D102" s="25"/>
      <c r="E102" s="44"/>
      <c r="F102" s="44"/>
      <c r="G102" s="44"/>
      <c r="H102" s="45"/>
      <c r="I102" s="45"/>
      <c r="J102" s="46"/>
    </row>
    <row r="103" spans="2:10" x14ac:dyDescent="0.2">
      <c r="B103" s="25"/>
      <c r="C103" s="25"/>
      <c r="D103" s="25"/>
      <c r="E103" s="44"/>
      <c r="F103" s="44"/>
      <c r="G103" s="44"/>
      <c r="H103" s="45"/>
      <c r="I103" s="45"/>
      <c r="J103" s="46"/>
    </row>
    <row r="104" spans="2:10" x14ac:dyDescent="0.2">
      <c r="B104" s="25"/>
      <c r="C104" s="25"/>
      <c r="D104" s="25"/>
      <c r="E104" s="44"/>
      <c r="F104" s="44"/>
      <c r="G104" s="44"/>
      <c r="H104" s="45"/>
      <c r="I104" s="45"/>
      <c r="J104" s="46"/>
    </row>
    <row r="105" spans="2:10" x14ac:dyDescent="0.2">
      <c r="B105" s="25"/>
      <c r="C105" s="25"/>
      <c r="D105" s="25"/>
      <c r="E105" s="44"/>
      <c r="F105" s="44"/>
      <c r="G105" s="44"/>
      <c r="H105" s="45"/>
      <c r="I105" s="45"/>
      <c r="J105" s="46"/>
    </row>
    <row r="106" spans="2:10" x14ac:dyDescent="0.2">
      <c r="B106" s="25"/>
      <c r="C106" s="25"/>
      <c r="D106" s="25"/>
      <c r="E106" s="44"/>
      <c r="F106" s="44"/>
      <c r="G106" s="44"/>
      <c r="H106" s="45"/>
      <c r="I106" s="45"/>
      <c r="J106" s="46"/>
    </row>
    <row r="107" spans="2:10" x14ac:dyDescent="0.2">
      <c r="B107" s="25"/>
      <c r="C107" s="25"/>
      <c r="D107" s="25"/>
      <c r="E107" s="44"/>
      <c r="F107" s="44"/>
      <c r="G107" s="44"/>
      <c r="H107" s="45"/>
      <c r="I107" s="45"/>
      <c r="J107" s="46"/>
    </row>
    <row r="108" spans="2:10" x14ac:dyDescent="0.2">
      <c r="B108" s="25"/>
      <c r="C108" s="25"/>
      <c r="D108" s="25"/>
      <c r="E108" s="44"/>
      <c r="F108" s="44"/>
      <c r="G108" s="44"/>
      <c r="H108" s="45"/>
      <c r="I108" s="45"/>
      <c r="J108" s="46"/>
    </row>
    <row r="109" spans="2:10" x14ac:dyDescent="0.2">
      <c r="B109" s="25"/>
      <c r="C109" s="25"/>
      <c r="D109" s="25"/>
      <c r="E109" s="44"/>
      <c r="F109" s="44"/>
      <c r="G109" s="44"/>
      <c r="H109" s="45"/>
      <c r="I109" s="45"/>
      <c r="J109" s="46"/>
    </row>
    <row r="110" spans="2:10" x14ac:dyDescent="0.2">
      <c r="B110" s="25"/>
      <c r="C110" s="25"/>
      <c r="D110" s="25"/>
      <c r="E110" s="44"/>
      <c r="F110" s="44"/>
      <c r="G110" s="44"/>
      <c r="H110" s="45"/>
      <c r="I110" s="45"/>
      <c r="J110" s="46"/>
    </row>
    <row r="111" spans="2:10" x14ac:dyDescent="0.2">
      <c r="B111" s="25"/>
      <c r="C111" s="25"/>
      <c r="D111" s="25"/>
      <c r="E111" s="44"/>
      <c r="F111" s="44"/>
      <c r="G111" s="44"/>
      <c r="H111" s="45"/>
      <c r="I111" s="45"/>
      <c r="J111" s="46"/>
    </row>
    <row r="112" spans="2:10" x14ac:dyDescent="0.2">
      <c r="B112" s="25"/>
      <c r="C112" s="25"/>
      <c r="D112" s="25"/>
      <c r="E112" s="44"/>
      <c r="F112" s="44"/>
      <c r="G112" s="44"/>
      <c r="H112" s="45"/>
      <c r="I112" s="45"/>
      <c r="J112" s="46"/>
    </row>
    <row r="113" spans="2:10" x14ac:dyDescent="0.2">
      <c r="B113" s="25"/>
      <c r="C113" s="25"/>
      <c r="D113" s="25"/>
      <c r="E113" s="44"/>
      <c r="F113" s="44"/>
      <c r="G113" s="44"/>
      <c r="H113" s="45"/>
      <c r="I113" s="45"/>
      <c r="J113" s="46"/>
    </row>
    <row r="114" spans="2:10" x14ac:dyDescent="0.2">
      <c r="B114" s="25"/>
      <c r="C114" s="25"/>
      <c r="D114" s="25"/>
      <c r="E114" s="44"/>
      <c r="F114" s="44"/>
      <c r="G114" s="44"/>
      <c r="H114" s="45"/>
      <c r="I114" s="45"/>
      <c r="J114" s="46"/>
    </row>
    <row r="115" spans="2:10" x14ac:dyDescent="0.2">
      <c r="B115" s="25"/>
      <c r="C115" s="25"/>
      <c r="D115" s="25"/>
      <c r="E115" s="44"/>
      <c r="F115" s="44"/>
      <c r="G115" s="44"/>
      <c r="H115" s="45"/>
      <c r="I115" s="45"/>
      <c r="J115" s="46"/>
    </row>
    <row r="116" spans="2:10" x14ac:dyDescent="0.2">
      <c r="B116" s="25"/>
      <c r="C116" s="25"/>
      <c r="D116" s="25"/>
      <c r="E116" s="44"/>
      <c r="F116" s="44"/>
      <c r="G116" s="44"/>
      <c r="H116" s="45"/>
      <c r="I116" s="45"/>
      <c r="J116" s="46"/>
    </row>
    <row r="117" spans="2:10" x14ac:dyDescent="0.2">
      <c r="B117" s="25"/>
      <c r="C117" s="25"/>
      <c r="D117" s="25"/>
      <c r="E117" s="44"/>
      <c r="F117" s="44"/>
      <c r="G117" s="44"/>
      <c r="H117" s="45"/>
      <c r="I117" s="45"/>
      <c r="J117" s="46"/>
    </row>
    <row r="118" spans="2:10" x14ac:dyDescent="0.2">
      <c r="B118" s="25"/>
      <c r="C118" s="25"/>
      <c r="D118" s="25"/>
      <c r="E118" s="44"/>
      <c r="F118" s="44"/>
      <c r="G118" s="44"/>
      <c r="H118" s="45"/>
      <c r="I118" s="45"/>
      <c r="J118" s="46"/>
    </row>
    <row r="119" spans="2:10" x14ac:dyDescent="0.2">
      <c r="B119" s="25"/>
      <c r="C119" s="25"/>
      <c r="D119" s="25"/>
      <c r="E119" s="44"/>
      <c r="F119" s="44"/>
      <c r="G119" s="44"/>
      <c r="H119" s="45"/>
      <c r="I119" s="45"/>
      <c r="J119" s="46"/>
    </row>
    <row r="120" spans="2:10" x14ac:dyDescent="0.2">
      <c r="B120" s="25"/>
      <c r="C120" s="25"/>
      <c r="D120" s="25"/>
      <c r="E120" s="44"/>
      <c r="F120" s="44"/>
      <c r="G120" s="44"/>
      <c r="H120" s="45"/>
      <c r="I120" s="45"/>
      <c r="J120" s="46"/>
    </row>
    <row r="121" spans="2:10" x14ac:dyDescent="0.2">
      <c r="B121" s="25"/>
      <c r="C121" s="25"/>
      <c r="D121" s="25"/>
      <c r="E121" s="44"/>
      <c r="F121" s="44"/>
      <c r="G121" s="44"/>
      <c r="H121" s="45"/>
      <c r="I121" s="45"/>
      <c r="J121" s="46"/>
    </row>
    <row r="122" spans="2:10" x14ac:dyDescent="0.2">
      <c r="B122" s="25"/>
      <c r="C122" s="25"/>
      <c r="D122" s="25"/>
      <c r="E122" s="44"/>
      <c r="F122" s="44"/>
      <c r="G122" s="44"/>
      <c r="H122" s="45"/>
      <c r="I122" s="45"/>
      <c r="J122" s="46"/>
    </row>
    <row r="123" spans="2:10" x14ac:dyDescent="0.2">
      <c r="B123" s="25"/>
      <c r="C123" s="25"/>
      <c r="D123" s="25"/>
      <c r="E123" s="44"/>
      <c r="F123" s="44"/>
      <c r="G123" s="44"/>
      <c r="H123" s="45"/>
      <c r="I123" s="45"/>
      <c r="J123" s="46"/>
    </row>
    <row r="124" spans="2:10" x14ac:dyDescent="0.2">
      <c r="B124" s="25"/>
      <c r="C124" s="25"/>
      <c r="D124" s="25"/>
      <c r="E124" s="44"/>
      <c r="F124" s="44"/>
      <c r="G124" s="44"/>
      <c r="H124" s="45"/>
      <c r="I124" s="45"/>
      <c r="J124" s="46"/>
    </row>
    <row r="125" spans="2:10" x14ac:dyDescent="0.2">
      <c r="B125" s="25"/>
      <c r="C125" s="25"/>
      <c r="D125" s="25"/>
      <c r="E125" s="44"/>
      <c r="F125" s="44"/>
      <c r="G125" s="44"/>
      <c r="H125" s="45"/>
      <c r="I125" s="45"/>
      <c r="J125" s="46"/>
    </row>
    <row r="126" spans="2:10" x14ac:dyDescent="0.2">
      <c r="B126" s="25"/>
      <c r="C126" s="25"/>
      <c r="D126" s="25"/>
      <c r="E126" s="44"/>
      <c r="F126" s="44"/>
      <c r="G126" s="44"/>
      <c r="H126" s="45"/>
      <c r="I126" s="45"/>
      <c r="J126" s="46"/>
    </row>
    <row r="127" spans="2:10" x14ac:dyDescent="0.2">
      <c r="B127" s="25"/>
      <c r="C127" s="25"/>
      <c r="D127" s="25"/>
      <c r="E127" s="44"/>
      <c r="F127" s="44"/>
      <c r="G127" s="44"/>
      <c r="H127" s="45"/>
      <c r="I127" s="45"/>
      <c r="J127" s="46"/>
    </row>
    <row r="128" spans="2:10" x14ac:dyDescent="0.2">
      <c r="B128" s="25"/>
      <c r="C128" s="25"/>
      <c r="D128" s="25"/>
      <c r="E128" s="44"/>
      <c r="F128" s="44"/>
      <c r="G128" s="44"/>
      <c r="H128" s="45"/>
      <c r="I128" s="45"/>
      <c r="J128" s="46"/>
    </row>
    <row r="129" spans="2:10" x14ac:dyDescent="0.2">
      <c r="B129" s="25"/>
      <c r="C129" s="25"/>
      <c r="D129" s="25"/>
      <c r="E129" s="44"/>
      <c r="F129" s="44"/>
      <c r="G129" s="44"/>
      <c r="H129" s="45"/>
      <c r="I129" s="45"/>
      <c r="J129" s="46"/>
    </row>
    <row r="130" spans="2:10" x14ac:dyDescent="0.2">
      <c r="B130" s="25"/>
      <c r="C130" s="25"/>
      <c r="D130" s="25"/>
      <c r="E130" s="44"/>
      <c r="F130" s="44"/>
      <c r="G130" s="44"/>
      <c r="H130" s="45"/>
      <c r="I130" s="45"/>
      <c r="J130" s="46"/>
    </row>
    <row r="131" spans="2:10" x14ac:dyDescent="0.2">
      <c r="B131" s="25"/>
      <c r="C131" s="25"/>
      <c r="D131" s="25"/>
      <c r="E131" s="44"/>
      <c r="F131" s="44"/>
      <c r="G131" s="44"/>
      <c r="H131" s="45"/>
      <c r="I131" s="45"/>
      <c r="J131" s="46"/>
    </row>
    <row r="132" spans="2:10" x14ac:dyDescent="0.2">
      <c r="B132" s="25"/>
      <c r="C132" s="25"/>
      <c r="D132" s="25"/>
      <c r="E132" s="44"/>
      <c r="F132" s="44"/>
      <c r="G132" s="44"/>
      <c r="H132" s="45"/>
      <c r="I132" s="45"/>
      <c r="J132" s="46"/>
    </row>
    <row r="133" spans="2:10" x14ac:dyDescent="0.2">
      <c r="B133" s="25"/>
      <c r="C133" s="25"/>
      <c r="D133" s="25"/>
      <c r="E133" s="44"/>
      <c r="F133" s="44"/>
      <c r="G133" s="44"/>
      <c r="H133" s="45"/>
      <c r="I133" s="45"/>
      <c r="J133" s="46"/>
    </row>
    <row r="134" spans="2:10" x14ac:dyDescent="0.2">
      <c r="B134" s="25"/>
      <c r="C134" s="25"/>
      <c r="D134" s="25"/>
      <c r="E134" s="44"/>
      <c r="F134" s="44"/>
      <c r="G134" s="44"/>
      <c r="H134" s="45"/>
      <c r="I134" s="45"/>
      <c r="J134" s="46"/>
    </row>
    <row r="135" spans="2:10" x14ac:dyDescent="0.2">
      <c r="B135" s="25"/>
      <c r="C135" s="25"/>
      <c r="D135" s="25"/>
      <c r="E135" s="44"/>
      <c r="F135" s="44"/>
      <c r="G135" s="44"/>
      <c r="H135" s="45"/>
      <c r="I135" s="45"/>
      <c r="J135" s="46"/>
    </row>
    <row r="136" spans="2:10" x14ac:dyDescent="0.2">
      <c r="B136" s="25"/>
      <c r="C136" s="25"/>
      <c r="D136" s="25"/>
      <c r="E136" s="44"/>
      <c r="F136" s="44"/>
      <c r="G136" s="44"/>
      <c r="H136" s="45"/>
      <c r="I136" s="45"/>
      <c r="J136" s="46"/>
    </row>
    <row r="137" spans="2:10" x14ac:dyDescent="0.2">
      <c r="B137" s="25"/>
      <c r="C137" s="25"/>
      <c r="D137" s="25"/>
      <c r="E137" s="44"/>
      <c r="F137" s="44"/>
      <c r="G137" s="44"/>
      <c r="H137" s="45"/>
      <c r="I137" s="45"/>
      <c r="J137" s="46"/>
    </row>
    <row r="138" spans="2:10" x14ac:dyDescent="0.2">
      <c r="B138" s="25"/>
      <c r="C138" s="25"/>
      <c r="D138" s="25"/>
      <c r="E138" s="44"/>
      <c r="F138" s="44"/>
      <c r="G138" s="44"/>
      <c r="H138" s="45"/>
      <c r="I138" s="45"/>
      <c r="J138" s="46"/>
    </row>
    <row r="139" spans="2:10" x14ac:dyDescent="0.2">
      <c r="B139" s="25"/>
      <c r="C139" s="25"/>
      <c r="D139" s="25"/>
      <c r="E139" s="44"/>
      <c r="F139" s="44"/>
      <c r="G139" s="44"/>
      <c r="H139" s="45"/>
      <c r="I139" s="45"/>
      <c r="J139" s="46"/>
    </row>
    <row r="140" spans="2:10" x14ac:dyDescent="0.2">
      <c r="B140" s="25"/>
      <c r="C140" s="25"/>
      <c r="D140" s="25"/>
      <c r="E140" s="44"/>
      <c r="F140" s="44"/>
      <c r="G140" s="44"/>
      <c r="H140" s="45"/>
      <c r="I140" s="45"/>
      <c r="J140" s="46"/>
    </row>
    <row r="141" spans="2:10" x14ac:dyDescent="0.2">
      <c r="B141" s="25"/>
      <c r="C141" s="25"/>
      <c r="D141" s="25"/>
      <c r="E141" s="44"/>
      <c r="F141" s="44"/>
      <c r="G141" s="44"/>
      <c r="H141" s="45"/>
      <c r="I141" s="45"/>
      <c r="J141" s="46"/>
    </row>
    <row r="142" spans="2:10" x14ac:dyDescent="0.2">
      <c r="B142" s="25"/>
      <c r="C142" s="25"/>
      <c r="D142" s="25"/>
      <c r="E142" s="44"/>
      <c r="F142" s="44"/>
      <c r="G142" s="44"/>
      <c r="H142" s="45"/>
      <c r="I142" s="45"/>
      <c r="J142" s="46"/>
    </row>
    <row r="143" spans="2:10" x14ac:dyDescent="0.2">
      <c r="B143" s="25"/>
      <c r="C143" s="25"/>
      <c r="D143" s="25"/>
      <c r="E143" s="44"/>
      <c r="F143" s="44"/>
      <c r="G143" s="44"/>
      <c r="H143" s="45"/>
      <c r="I143" s="45"/>
      <c r="J143" s="46"/>
    </row>
    <row r="144" spans="2:10" x14ac:dyDescent="0.2">
      <c r="B144" s="25"/>
      <c r="C144" s="25"/>
      <c r="D144" s="25"/>
      <c r="E144" s="44"/>
      <c r="F144" s="44"/>
      <c r="G144" s="44"/>
      <c r="H144" s="45"/>
      <c r="I144" s="45"/>
      <c r="J144" s="46"/>
    </row>
    <row r="145" spans="2:10" x14ac:dyDescent="0.2">
      <c r="B145" s="25"/>
      <c r="C145" s="25"/>
      <c r="D145" s="25"/>
      <c r="E145" s="44"/>
      <c r="F145" s="44"/>
      <c r="G145" s="44"/>
      <c r="H145" s="45"/>
      <c r="I145" s="45"/>
      <c r="J145" s="46"/>
    </row>
    <row r="146" spans="2:10" x14ac:dyDescent="0.2">
      <c r="B146" s="25"/>
      <c r="C146" s="25"/>
      <c r="D146" s="25"/>
      <c r="E146" s="44"/>
      <c r="F146" s="44"/>
      <c r="G146" s="44"/>
      <c r="H146" s="45"/>
      <c r="I146" s="45"/>
      <c r="J146" s="46"/>
    </row>
    <row r="147" spans="2:10" x14ac:dyDescent="0.2">
      <c r="B147" s="25"/>
      <c r="C147" s="25"/>
      <c r="D147" s="25"/>
      <c r="E147" s="44"/>
      <c r="F147" s="44"/>
      <c r="G147" s="44"/>
      <c r="H147" s="45"/>
      <c r="I147" s="45"/>
      <c r="J147" s="46"/>
    </row>
    <row r="148" spans="2:10" x14ac:dyDescent="0.2">
      <c r="B148" s="25"/>
      <c r="C148" s="25"/>
      <c r="D148" s="25"/>
      <c r="E148" s="44"/>
      <c r="F148" s="44"/>
      <c r="G148" s="44"/>
      <c r="H148" s="45"/>
      <c r="I148" s="45"/>
      <c r="J148" s="46"/>
    </row>
    <row r="149" spans="2:10" x14ac:dyDescent="0.2">
      <c r="B149" s="25"/>
      <c r="C149" s="25"/>
      <c r="D149" s="25"/>
      <c r="E149" s="44"/>
      <c r="F149" s="44"/>
      <c r="G149" s="44"/>
      <c r="H149" s="45"/>
      <c r="I149" s="45"/>
      <c r="J149" s="46"/>
    </row>
  </sheetData>
  <mergeCells count="15">
    <mergeCell ref="B13:J13"/>
    <mergeCell ref="B8:J8"/>
    <mergeCell ref="F1:J1"/>
    <mergeCell ref="F2:J2"/>
    <mergeCell ref="B4:D4"/>
    <mergeCell ref="C7:G7"/>
    <mergeCell ref="D5:D6"/>
    <mergeCell ref="E5:G5"/>
    <mergeCell ref="H5:H6"/>
    <mergeCell ref="J5:J6"/>
    <mergeCell ref="B17:J17"/>
    <mergeCell ref="B25:J25"/>
    <mergeCell ref="B29:J29"/>
    <mergeCell ref="B36:J36"/>
    <mergeCell ref="B41:J41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49"/>
  <sheetViews>
    <sheetView tabSelected="1" workbookViewId="0">
      <selection activeCell="I12" sqref="I12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3"/>
    <col min="7" max="7" width="10.85546875" style="33" customWidth="1"/>
    <col min="8" max="9" width="12.28515625" style="47" customWidth="1"/>
    <col min="10" max="10" width="15.42578125" style="48" customWidth="1"/>
    <col min="11" max="16384" width="9.140625" style="28"/>
  </cols>
  <sheetData>
    <row r="1" spans="2:12" s="34" customFormat="1" ht="15.75" x14ac:dyDescent="0.25">
      <c r="B1" s="1"/>
      <c r="C1" s="1"/>
      <c r="D1" s="1"/>
      <c r="E1" s="33"/>
      <c r="F1" s="107"/>
      <c r="G1" s="107"/>
      <c r="H1" s="107"/>
      <c r="I1" s="107"/>
      <c r="J1" s="107"/>
    </row>
    <row r="2" spans="2:12" s="34" customFormat="1" ht="15.75" x14ac:dyDescent="0.25">
      <c r="B2" s="2"/>
      <c r="C2" s="2"/>
      <c r="D2" s="2"/>
      <c r="E2" s="33"/>
      <c r="F2" s="108"/>
      <c r="G2" s="108"/>
      <c r="H2" s="108"/>
      <c r="I2" s="108"/>
      <c r="J2" s="108"/>
      <c r="L2" s="28"/>
    </row>
    <row r="3" spans="2:12" s="34" customFormat="1" ht="15" x14ac:dyDescent="0.25">
      <c r="B3" s="5" t="s">
        <v>38</v>
      </c>
      <c r="C3" s="6" t="s">
        <v>39</v>
      </c>
      <c r="D3" s="35"/>
      <c r="E3" s="36"/>
      <c r="F3" s="37"/>
      <c r="G3" s="7" t="s">
        <v>36</v>
      </c>
      <c r="H3" s="8"/>
      <c r="I3" s="9" t="s">
        <v>37</v>
      </c>
      <c r="J3" s="10" t="s">
        <v>66</v>
      </c>
    </row>
    <row r="4" spans="2:12" s="34" customFormat="1" ht="15.75" x14ac:dyDescent="0.25">
      <c r="B4" s="109"/>
      <c r="C4" s="109"/>
      <c r="D4" s="109"/>
      <c r="E4" s="33"/>
      <c r="F4" s="38"/>
      <c r="G4" s="38"/>
      <c r="H4" s="39"/>
      <c r="I4" s="39"/>
      <c r="J4" s="40"/>
    </row>
    <row r="5" spans="2:12" ht="28.5" customHeight="1" x14ac:dyDescent="0.2">
      <c r="B5" s="53" t="s">
        <v>4</v>
      </c>
      <c r="C5" s="50" t="s">
        <v>26</v>
      </c>
      <c r="D5" s="113" t="s">
        <v>5</v>
      </c>
      <c r="E5" s="115" t="s">
        <v>6</v>
      </c>
      <c r="F5" s="115"/>
      <c r="G5" s="115"/>
      <c r="H5" s="116" t="s">
        <v>7</v>
      </c>
      <c r="I5" s="41" t="s">
        <v>25</v>
      </c>
      <c r="J5" s="117" t="s">
        <v>8</v>
      </c>
    </row>
    <row r="6" spans="2:12" ht="15.75" x14ac:dyDescent="0.2">
      <c r="B6" s="27"/>
      <c r="C6" s="11"/>
      <c r="D6" s="114"/>
      <c r="E6" s="51" t="s">
        <v>9</v>
      </c>
      <c r="F6" s="51" t="s">
        <v>10</v>
      </c>
      <c r="G6" s="51" t="s">
        <v>11</v>
      </c>
      <c r="H6" s="116"/>
      <c r="I6" s="52"/>
      <c r="J6" s="117"/>
    </row>
    <row r="7" spans="2:12" ht="15.75" x14ac:dyDescent="0.2">
      <c r="B7" s="26"/>
      <c r="C7" s="110" t="s">
        <v>49</v>
      </c>
      <c r="D7" s="111"/>
      <c r="E7" s="111"/>
      <c r="F7" s="111"/>
      <c r="G7" s="112"/>
      <c r="H7" s="42"/>
      <c r="I7" s="42"/>
      <c r="J7" s="4"/>
    </row>
    <row r="8" spans="2:12" x14ac:dyDescent="0.2">
      <c r="B8" s="106" t="s">
        <v>19</v>
      </c>
      <c r="C8" s="106"/>
      <c r="D8" s="106"/>
      <c r="E8" s="106"/>
      <c r="F8" s="106"/>
      <c r="G8" s="106"/>
      <c r="H8" s="106"/>
      <c r="I8" s="106"/>
      <c r="J8" s="106"/>
    </row>
    <row r="9" spans="2:12" x14ac:dyDescent="0.2">
      <c r="B9" s="12" t="s">
        <v>40</v>
      </c>
      <c r="C9" s="12" t="s">
        <v>34</v>
      </c>
      <c r="D9" s="16">
        <v>250</v>
      </c>
      <c r="E9" s="13">
        <v>9.6</v>
      </c>
      <c r="F9" s="13">
        <v>12.7</v>
      </c>
      <c r="G9" s="13">
        <v>40.1</v>
      </c>
      <c r="H9" s="14">
        <v>313</v>
      </c>
      <c r="I9" s="20">
        <v>19</v>
      </c>
      <c r="J9" s="21">
        <v>311</v>
      </c>
    </row>
    <row r="10" spans="2:12" x14ac:dyDescent="0.2">
      <c r="B10" s="12" t="s">
        <v>62</v>
      </c>
      <c r="C10" s="89" t="s">
        <v>32</v>
      </c>
      <c r="D10" s="90">
        <v>250</v>
      </c>
      <c r="E10" s="90">
        <v>4.5</v>
      </c>
      <c r="F10" s="90">
        <v>3.8</v>
      </c>
      <c r="G10" s="90">
        <v>17</v>
      </c>
      <c r="H10" s="90">
        <v>121</v>
      </c>
      <c r="I10" s="90">
        <v>12</v>
      </c>
      <c r="J10" s="90">
        <v>693</v>
      </c>
    </row>
    <row r="11" spans="2:12" ht="28.5" customHeight="1" x14ac:dyDescent="0.2">
      <c r="B11" s="15" t="s">
        <v>41</v>
      </c>
      <c r="C11" s="15" t="s">
        <v>42</v>
      </c>
      <c r="D11" s="16">
        <v>110</v>
      </c>
      <c r="E11" s="13">
        <v>13.5</v>
      </c>
      <c r="F11" s="13">
        <v>17</v>
      </c>
      <c r="G11" s="13">
        <v>33.9</v>
      </c>
      <c r="H11" s="14">
        <f>(E11+G11)*4+F11*9</f>
        <v>342.6</v>
      </c>
      <c r="I11" s="14">
        <v>22</v>
      </c>
      <c r="J11" s="16" t="s">
        <v>12</v>
      </c>
    </row>
    <row r="12" spans="2:12" x14ac:dyDescent="0.2">
      <c r="B12" s="17" t="s">
        <v>20</v>
      </c>
      <c r="C12" s="17"/>
      <c r="D12" s="23">
        <f t="shared" ref="D12:I12" si="0">SUM(D9:D11)</f>
        <v>610</v>
      </c>
      <c r="E12" s="29">
        <f t="shared" si="0"/>
        <v>27.6</v>
      </c>
      <c r="F12" s="29">
        <f t="shared" si="0"/>
        <v>33.5</v>
      </c>
      <c r="G12" s="29">
        <f t="shared" si="0"/>
        <v>91</v>
      </c>
      <c r="H12" s="30">
        <f t="shared" si="0"/>
        <v>776.6</v>
      </c>
      <c r="I12" s="30">
        <f t="shared" si="0"/>
        <v>53</v>
      </c>
      <c r="J12" s="16"/>
    </row>
    <row r="13" spans="2:12" s="55" customFormat="1" x14ac:dyDescent="0.2">
      <c r="B13" s="103" t="s">
        <v>55</v>
      </c>
      <c r="C13" s="104"/>
      <c r="D13" s="104"/>
      <c r="E13" s="104"/>
      <c r="F13" s="104"/>
      <c r="G13" s="104"/>
      <c r="H13" s="104"/>
      <c r="I13" s="104"/>
      <c r="J13" s="105"/>
    </row>
    <row r="14" spans="2:12" s="55" customFormat="1" x14ac:dyDescent="0.2">
      <c r="B14" s="18" t="s">
        <v>56</v>
      </c>
      <c r="C14" s="18" t="s">
        <v>57</v>
      </c>
      <c r="D14" s="16">
        <v>50</v>
      </c>
      <c r="E14" s="31">
        <v>2</v>
      </c>
      <c r="F14" s="31">
        <v>19.760000000000002</v>
      </c>
      <c r="G14" s="31">
        <v>27.12</v>
      </c>
      <c r="H14" s="32">
        <v>296</v>
      </c>
      <c r="I14" s="32">
        <v>20</v>
      </c>
      <c r="J14" s="16" t="s">
        <v>12</v>
      </c>
    </row>
    <row r="15" spans="2:12" s="55" customFormat="1" x14ac:dyDescent="0.2">
      <c r="B15" s="18" t="s">
        <v>58</v>
      </c>
      <c r="C15" s="18" t="s">
        <v>59</v>
      </c>
      <c r="D15" s="16">
        <v>200</v>
      </c>
      <c r="E15" s="31">
        <v>2.2999999999999998</v>
      </c>
      <c r="F15" s="31">
        <v>0.8</v>
      </c>
      <c r="G15" s="31">
        <v>31.5</v>
      </c>
      <c r="H15" s="32">
        <v>142</v>
      </c>
      <c r="I15" s="32">
        <v>15</v>
      </c>
      <c r="J15" s="16">
        <v>394</v>
      </c>
    </row>
    <row r="16" spans="2:12" s="83" customFormat="1" x14ac:dyDescent="0.2">
      <c r="B16" s="17" t="s">
        <v>61</v>
      </c>
      <c r="C16" s="17"/>
      <c r="D16" s="84">
        <v>250</v>
      </c>
      <c r="E16" s="85">
        <v>4.3</v>
      </c>
      <c r="F16" s="85">
        <v>20.56</v>
      </c>
      <c r="G16" s="85">
        <v>58.62</v>
      </c>
      <c r="H16" s="86">
        <v>438</v>
      </c>
      <c r="I16" s="86">
        <v>35</v>
      </c>
      <c r="J16" s="87"/>
    </row>
    <row r="17" spans="2:10" x14ac:dyDescent="0.2">
      <c r="B17" s="118" t="s">
        <v>0</v>
      </c>
      <c r="C17" s="119"/>
      <c r="D17" s="119"/>
      <c r="E17" s="119"/>
      <c r="F17" s="119"/>
      <c r="G17" s="119"/>
      <c r="H17" s="119"/>
      <c r="I17" s="119"/>
      <c r="J17" s="120"/>
    </row>
    <row r="18" spans="2:10" x14ac:dyDescent="0.2">
      <c r="B18" s="12" t="s">
        <v>43</v>
      </c>
      <c r="C18" s="12" t="s">
        <v>29</v>
      </c>
      <c r="D18" s="16">
        <v>250</v>
      </c>
      <c r="E18" s="13">
        <v>2</v>
      </c>
      <c r="F18" s="13">
        <v>5.4</v>
      </c>
      <c r="G18" s="13">
        <v>12.8</v>
      </c>
      <c r="H18" s="14">
        <v>108</v>
      </c>
      <c r="I18" s="20">
        <v>9</v>
      </c>
      <c r="J18" s="21">
        <v>110</v>
      </c>
    </row>
    <row r="19" spans="2:10" x14ac:dyDescent="0.2">
      <c r="B19" s="12" t="s">
        <v>44</v>
      </c>
      <c r="C19" s="12" t="s">
        <v>30</v>
      </c>
      <c r="D19" s="16">
        <v>180</v>
      </c>
      <c r="E19" s="13">
        <v>6.5</v>
      </c>
      <c r="F19" s="13">
        <v>4.4000000000000004</v>
      </c>
      <c r="G19" s="13">
        <v>40</v>
      </c>
      <c r="H19" s="14">
        <v>226</v>
      </c>
      <c r="I19" s="20">
        <v>6</v>
      </c>
      <c r="J19" s="21">
        <v>332</v>
      </c>
    </row>
    <row r="20" spans="2:10" x14ac:dyDescent="0.2">
      <c r="B20" s="12" t="s">
        <v>48</v>
      </c>
      <c r="C20" s="12" t="s">
        <v>31</v>
      </c>
      <c r="D20" s="16">
        <v>100</v>
      </c>
      <c r="E20" s="13">
        <v>8.9</v>
      </c>
      <c r="F20" s="13">
        <v>9.1</v>
      </c>
      <c r="G20" s="13">
        <v>11.8</v>
      </c>
      <c r="H20" s="14">
        <f t="shared" ref="H20:H23" si="1">(E20+G20)*4+F20*9</f>
        <v>164.7</v>
      </c>
      <c r="I20" s="20">
        <v>63.459600000000002</v>
      </c>
      <c r="J20" s="21">
        <v>451</v>
      </c>
    </row>
    <row r="21" spans="2:10" s="55" customFormat="1" x14ac:dyDescent="0.2">
      <c r="B21" s="12" t="s">
        <v>63</v>
      </c>
      <c r="C21" s="12" t="s">
        <v>27</v>
      </c>
      <c r="D21" s="16">
        <v>100</v>
      </c>
      <c r="E21" s="13">
        <v>0.8</v>
      </c>
      <c r="F21" s="13">
        <v>0.2</v>
      </c>
      <c r="G21" s="13">
        <v>1.8</v>
      </c>
      <c r="H21" s="14">
        <v>14</v>
      </c>
      <c r="I21" s="20">
        <v>18</v>
      </c>
      <c r="J21" s="21">
        <v>247</v>
      </c>
    </row>
    <row r="22" spans="2:10" x14ac:dyDescent="0.2">
      <c r="B22" s="12" t="s">
        <v>24</v>
      </c>
      <c r="C22" s="12" t="s">
        <v>32</v>
      </c>
      <c r="D22" s="16">
        <v>200</v>
      </c>
      <c r="E22" s="13">
        <v>0.5</v>
      </c>
      <c r="F22" s="13">
        <v>0.1</v>
      </c>
      <c r="G22" s="13">
        <v>30.9</v>
      </c>
      <c r="H22" s="14">
        <f t="shared" si="1"/>
        <v>126.5</v>
      </c>
      <c r="I22" s="20">
        <v>4</v>
      </c>
      <c r="J22" s="21" t="s">
        <v>13</v>
      </c>
    </row>
    <row r="23" spans="2:10" x14ac:dyDescent="0.2">
      <c r="B23" s="18" t="s">
        <v>21</v>
      </c>
      <c r="C23" s="18" t="s">
        <v>28</v>
      </c>
      <c r="D23" s="16">
        <v>150</v>
      </c>
      <c r="E23" s="31">
        <v>11.9</v>
      </c>
      <c r="F23" s="31">
        <v>1.5</v>
      </c>
      <c r="G23" s="31">
        <v>72.5</v>
      </c>
      <c r="H23" s="32">
        <f t="shared" si="1"/>
        <v>351.1</v>
      </c>
      <c r="I23" s="32">
        <v>7</v>
      </c>
      <c r="J23" s="16">
        <v>366</v>
      </c>
    </row>
    <row r="24" spans="2:10" x14ac:dyDescent="0.2">
      <c r="B24" s="17" t="s">
        <v>14</v>
      </c>
      <c r="C24" s="17"/>
      <c r="D24" s="23">
        <f t="shared" ref="D24:I24" si="2">SUM(D18:D23)</f>
        <v>980</v>
      </c>
      <c r="E24" s="29">
        <f t="shared" si="2"/>
        <v>30.6</v>
      </c>
      <c r="F24" s="29">
        <f t="shared" si="2"/>
        <v>20.7</v>
      </c>
      <c r="G24" s="29">
        <f t="shared" si="2"/>
        <v>169.79999999999998</v>
      </c>
      <c r="H24" s="30">
        <v>991</v>
      </c>
      <c r="I24" s="30">
        <f t="shared" si="2"/>
        <v>107.45959999999999</v>
      </c>
      <c r="J24" s="16"/>
    </row>
    <row r="25" spans="2:10" x14ac:dyDescent="0.2">
      <c r="B25" s="118" t="s">
        <v>1</v>
      </c>
      <c r="C25" s="119"/>
      <c r="D25" s="119"/>
      <c r="E25" s="119"/>
      <c r="F25" s="119"/>
      <c r="G25" s="119"/>
      <c r="H25" s="119"/>
      <c r="I25" s="119"/>
      <c r="J25" s="120"/>
    </row>
    <row r="26" spans="2:10" ht="27" x14ac:dyDescent="0.2">
      <c r="B26" s="12" t="s">
        <v>52</v>
      </c>
      <c r="C26" s="12" t="s">
        <v>51</v>
      </c>
      <c r="D26" s="16">
        <v>230</v>
      </c>
      <c r="E26" s="13">
        <v>39.1</v>
      </c>
      <c r="F26" s="13">
        <v>27.46</v>
      </c>
      <c r="G26" s="13">
        <v>58.44</v>
      </c>
      <c r="H26" s="14">
        <v>692</v>
      </c>
      <c r="I26" s="20">
        <v>63</v>
      </c>
      <c r="J26" s="16">
        <v>366</v>
      </c>
    </row>
    <row r="27" spans="2:10" s="55" customFormat="1" x14ac:dyDescent="0.2">
      <c r="B27" s="12" t="s">
        <v>64</v>
      </c>
      <c r="C27" s="12" t="s">
        <v>65</v>
      </c>
      <c r="D27" s="76">
        <v>200</v>
      </c>
      <c r="E27" s="93">
        <v>0.2</v>
      </c>
      <c r="F27" s="93">
        <v>0</v>
      </c>
      <c r="G27" s="93">
        <v>9.3000000000000007</v>
      </c>
      <c r="H27" s="93">
        <v>38</v>
      </c>
      <c r="I27" s="94">
        <v>2</v>
      </c>
      <c r="J27" s="87">
        <v>686</v>
      </c>
    </row>
    <row r="28" spans="2:10" x14ac:dyDescent="0.2">
      <c r="B28" s="19" t="s">
        <v>15</v>
      </c>
      <c r="C28" s="19"/>
      <c r="D28" s="49">
        <f t="shared" ref="D28:I28" si="3">SUM(D26:D27)</f>
        <v>430</v>
      </c>
      <c r="E28" s="29">
        <f t="shared" si="3"/>
        <v>39.300000000000004</v>
      </c>
      <c r="F28" s="29">
        <f t="shared" si="3"/>
        <v>27.46</v>
      </c>
      <c r="G28" s="29">
        <f t="shared" si="3"/>
        <v>67.739999999999995</v>
      </c>
      <c r="H28" s="30">
        <f t="shared" si="3"/>
        <v>730</v>
      </c>
      <c r="I28" s="30">
        <f t="shared" si="3"/>
        <v>65</v>
      </c>
      <c r="J28" s="16"/>
    </row>
    <row r="29" spans="2:10" x14ac:dyDescent="0.2">
      <c r="B29" s="118" t="s">
        <v>2</v>
      </c>
      <c r="C29" s="119"/>
      <c r="D29" s="119"/>
      <c r="E29" s="119"/>
      <c r="F29" s="119"/>
      <c r="G29" s="119"/>
      <c r="H29" s="119"/>
      <c r="I29" s="119"/>
      <c r="J29" s="120"/>
    </row>
    <row r="30" spans="2:10" x14ac:dyDescent="0.2">
      <c r="B30" s="12" t="s">
        <v>53</v>
      </c>
      <c r="C30" s="12" t="s">
        <v>54</v>
      </c>
      <c r="D30" s="16">
        <v>280</v>
      </c>
      <c r="E30" s="13">
        <v>20.77</v>
      </c>
      <c r="F30" s="13">
        <v>20.77</v>
      </c>
      <c r="G30" s="13">
        <v>38.04</v>
      </c>
      <c r="H30" s="14">
        <v>422</v>
      </c>
      <c r="I30" s="20">
        <v>60</v>
      </c>
      <c r="J30" s="21">
        <v>492</v>
      </c>
    </row>
    <row r="31" spans="2:10" x14ac:dyDescent="0.2">
      <c r="B31" s="12" t="s">
        <v>45</v>
      </c>
      <c r="C31" s="12" t="s">
        <v>46</v>
      </c>
      <c r="D31" s="16">
        <v>100</v>
      </c>
      <c r="E31" s="13">
        <v>1.4</v>
      </c>
      <c r="F31" s="13">
        <v>2.6</v>
      </c>
      <c r="G31" s="13">
        <v>8.1999999999999993</v>
      </c>
      <c r="H31" s="14">
        <v>66</v>
      </c>
      <c r="I31" s="20">
        <v>8</v>
      </c>
      <c r="J31" s="21">
        <v>71</v>
      </c>
    </row>
    <row r="32" spans="2:10" x14ac:dyDescent="0.2">
      <c r="B32" s="12" t="s">
        <v>16</v>
      </c>
      <c r="C32" s="12" t="s">
        <v>33</v>
      </c>
      <c r="D32" s="16">
        <v>200</v>
      </c>
      <c r="E32" s="81">
        <v>0.2</v>
      </c>
      <c r="F32" s="81">
        <v>0</v>
      </c>
      <c r="G32" s="81">
        <v>9.1</v>
      </c>
      <c r="H32" s="14">
        <f>(E32+G32)*4+F32*9</f>
        <v>37.199999999999996</v>
      </c>
      <c r="I32" s="20">
        <v>2</v>
      </c>
      <c r="J32" s="21">
        <v>685</v>
      </c>
    </row>
    <row r="33" spans="1:40" ht="15.75" x14ac:dyDescent="0.25">
      <c r="B33" s="18" t="s">
        <v>21</v>
      </c>
      <c r="C33" s="18" t="s">
        <v>28</v>
      </c>
      <c r="D33" s="80">
        <v>120</v>
      </c>
      <c r="E33" s="77">
        <v>9.5</v>
      </c>
      <c r="F33" s="77">
        <v>1.2</v>
      </c>
      <c r="G33" s="77">
        <v>58</v>
      </c>
      <c r="H33" s="79">
        <v>281</v>
      </c>
      <c r="I33" s="32">
        <v>5</v>
      </c>
      <c r="J33" s="16">
        <v>366</v>
      </c>
    </row>
    <row r="34" spans="1:40" x14ac:dyDescent="0.2">
      <c r="B34" s="18" t="s">
        <v>23</v>
      </c>
      <c r="C34" s="18" t="s">
        <v>27</v>
      </c>
      <c r="D34" s="16">
        <v>10</v>
      </c>
      <c r="E34" s="82">
        <v>0.1</v>
      </c>
      <c r="F34" s="82">
        <v>8.3000000000000007</v>
      </c>
      <c r="G34" s="82">
        <v>0.1</v>
      </c>
      <c r="H34" s="14">
        <f>(E34+G34)*4+F34*9</f>
        <v>75.5</v>
      </c>
      <c r="I34" s="14">
        <v>5.8</v>
      </c>
      <c r="J34" s="16">
        <v>365</v>
      </c>
    </row>
    <row r="35" spans="1:40" x14ac:dyDescent="0.2">
      <c r="B35" s="19" t="s">
        <v>17</v>
      </c>
      <c r="C35" s="19"/>
      <c r="D35" s="23">
        <f t="shared" ref="D35:I35" si="4">SUM(D30:D34)</f>
        <v>710</v>
      </c>
      <c r="E35" s="43">
        <f t="shared" si="4"/>
        <v>31.97</v>
      </c>
      <c r="F35" s="43">
        <f t="shared" si="4"/>
        <v>32.870000000000005</v>
      </c>
      <c r="G35" s="43">
        <f t="shared" si="4"/>
        <v>113.44</v>
      </c>
      <c r="H35" s="24">
        <v>882</v>
      </c>
      <c r="I35" s="24">
        <f t="shared" si="4"/>
        <v>80.8</v>
      </c>
      <c r="J35" s="16"/>
    </row>
    <row r="36" spans="1:40" x14ac:dyDescent="0.2">
      <c r="B36" s="118" t="s">
        <v>3</v>
      </c>
      <c r="C36" s="119"/>
      <c r="D36" s="119"/>
      <c r="E36" s="119"/>
      <c r="F36" s="119"/>
      <c r="G36" s="119"/>
      <c r="H36" s="119"/>
      <c r="I36" s="119"/>
      <c r="J36" s="120"/>
    </row>
    <row r="37" spans="1:40" s="55" customFormat="1" x14ac:dyDescent="0.2">
      <c r="B37" s="18" t="s">
        <v>62</v>
      </c>
      <c r="C37" s="18" t="s">
        <v>65</v>
      </c>
      <c r="D37" s="16">
        <v>200</v>
      </c>
      <c r="E37" s="31">
        <v>3.6</v>
      </c>
      <c r="F37" s="31">
        <v>3.1</v>
      </c>
      <c r="G37" s="31">
        <v>13.6</v>
      </c>
      <c r="H37" s="32">
        <f>(E37+G37)*4+F37*9</f>
        <v>96.7</v>
      </c>
      <c r="I37" s="32">
        <v>10.44</v>
      </c>
      <c r="J37" s="16">
        <v>693</v>
      </c>
    </row>
    <row r="38" spans="1:40" s="78" customFormat="1" x14ac:dyDescent="0.2">
      <c r="A38" s="75"/>
      <c r="B38" s="57" t="s">
        <v>47</v>
      </c>
      <c r="C38" s="57" t="s">
        <v>35</v>
      </c>
      <c r="D38" s="93">
        <v>50</v>
      </c>
      <c r="E38" s="96">
        <v>4.75</v>
      </c>
      <c r="F38" s="96">
        <v>4.75</v>
      </c>
      <c r="G38" s="96">
        <v>36</v>
      </c>
      <c r="H38" s="95">
        <v>205.75</v>
      </c>
      <c r="I38" s="95">
        <v>10</v>
      </c>
      <c r="J38" s="93" t="s">
        <v>12</v>
      </c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</row>
    <row r="39" spans="1:40" x14ac:dyDescent="0.2">
      <c r="B39" s="22" t="s">
        <v>22</v>
      </c>
      <c r="C39" s="22"/>
      <c r="D39" s="23">
        <f t="shared" ref="D39:I39" si="5">SUM(D37:D38)</f>
        <v>250</v>
      </c>
      <c r="E39" s="43">
        <f t="shared" si="5"/>
        <v>8.35</v>
      </c>
      <c r="F39" s="43">
        <f t="shared" si="5"/>
        <v>7.85</v>
      </c>
      <c r="G39" s="43">
        <f t="shared" si="5"/>
        <v>49.6</v>
      </c>
      <c r="H39" s="24">
        <v>303</v>
      </c>
      <c r="I39" s="24">
        <f t="shared" si="5"/>
        <v>20.439999999999998</v>
      </c>
      <c r="J39" s="16"/>
    </row>
    <row r="40" spans="1:40" x14ac:dyDescent="0.2">
      <c r="B40" s="19" t="s">
        <v>18</v>
      </c>
      <c r="C40" s="19"/>
      <c r="D40" s="23">
        <v>3230</v>
      </c>
      <c r="E40" s="23">
        <v>142.12</v>
      </c>
      <c r="F40" s="23">
        <v>142.94</v>
      </c>
      <c r="G40" s="23">
        <v>550.20000000000005</v>
      </c>
      <c r="H40" s="24">
        <v>4121</v>
      </c>
      <c r="I40" s="24">
        <v>361</v>
      </c>
      <c r="J40" s="16"/>
    </row>
    <row r="41" spans="1:40" x14ac:dyDescent="0.2">
      <c r="B41" s="100"/>
      <c r="C41" s="101"/>
      <c r="D41" s="101"/>
      <c r="E41" s="101"/>
      <c r="F41" s="101"/>
      <c r="G41" s="101"/>
      <c r="H41" s="101"/>
      <c r="I41" s="101"/>
      <c r="J41" s="102"/>
    </row>
    <row r="42" spans="1:40" x14ac:dyDescent="0.2">
      <c r="B42" s="25"/>
      <c r="C42" s="25"/>
      <c r="D42" s="25"/>
      <c r="E42" s="44"/>
      <c r="F42" s="44"/>
      <c r="G42" s="44"/>
      <c r="H42" s="45"/>
      <c r="I42" s="45"/>
      <c r="J42" s="46"/>
    </row>
    <row r="43" spans="1:40" x14ac:dyDescent="0.2">
      <c r="B43" s="25"/>
      <c r="C43" s="25"/>
      <c r="D43" s="25"/>
      <c r="E43" s="44"/>
      <c r="F43" s="44"/>
      <c r="G43" s="44"/>
      <c r="H43" s="45"/>
      <c r="I43" s="45"/>
      <c r="J43" s="46"/>
    </row>
    <row r="44" spans="1:40" x14ac:dyDescent="0.2">
      <c r="B44" s="25"/>
      <c r="C44" s="25"/>
      <c r="D44" s="25"/>
      <c r="E44" s="44"/>
      <c r="F44" s="44"/>
      <c r="G44" s="44"/>
      <c r="H44" s="45"/>
      <c r="I44" s="45"/>
      <c r="J44" s="46"/>
    </row>
    <row r="45" spans="1:40" x14ac:dyDescent="0.2">
      <c r="B45" s="25"/>
      <c r="C45" s="25"/>
      <c r="D45" s="25"/>
      <c r="E45" s="44"/>
      <c r="F45" s="44"/>
      <c r="G45" s="44"/>
      <c r="H45" s="45"/>
      <c r="I45" s="45"/>
      <c r="J45" s="46"/>
    </row>
    <row r="46" spans="1:40" x14ac:dyDescent="0.2">
      <c r="B46" s="25"/>
      <c r="C46" s="25"/>
      <c r="D46" s="25"/>
      <c r="E46" s="44"/>
      <c r="F46" s="44"/>
      <c r="G46" s="44"/>
      <c r="H46" s="45"/>
      <c r="I46" s="45"/>
      <c r="J46" s="46"/>
    </row>
    <row r="47" spans="1:40" x14ac:dyDescent="0.2">
      <c r="B47" s="25"/>
      <c r="C47" s="25"/>
      <c r="D47" s="25"/>
      <c r="E47" s="44"/>
      <c r="F47" s="44"/>
      <c r="G47" s="44"/>
      <c r="H47" s="45"/>
      <c r="I47" s="45"/>
      <c r="J47" s="46"/>
    </row>
    <row r="48" spans="1:40" x14ac:dyDescent="0.2">
      <c r="B48" s="25"/>
      <c r="C48" s="25"/>
      <c r="D48" s="25"/>
      <c r="E48" s="44"/>
      <c r="F48" s="44"/>
      <c r="G48" s="44"/>
      <c r="H48" s="45"/>
      <c r="I48" s="45"/>
      <c r="J48" s="46"/>
    </row>
    <row r="49" spans="2:10" x14ac:dyDescent="0.2">
      <c r="B49" s="25"/>
      <c r="C49" s="25"/>
      <c r="D49" s="25"/>
      <c r="E49" s="44"/>
      <c r="F49" s="44"/>
      <c r="G49" s="44"/>
      <c r="H49" s="45"/>
      <c r="I49" s="45"/>
      <c r="J49" s="46"/>
    </row>
    <row r="50" spans="2:10" x14ac:dyDescent="0.2">
      <c r="B50" s="25"/>
      <c r="C50" s="25"/>
      <c r="D50" s="25"/>
      <c r="E50" s="44"/>
      <c r="F50" s="44"/>
      <c r="G50" s="44"/>
      <c r="H50" s="45"/>
      <c r="I50" s="45"/>
      <c r="J50" s="46"/>
    </row>
    <row r="51" spans="2:10" x14ac:dyDescent="0.2">
      <c r="B51" s="25"/>
      <c r="C51" s="25"/>
      <c r="D51" s="25"/>
      <c r="E51" s="44"/>
      <c r="F51" s="44"/>
      <c r="G51" s="44"/>
      <c r="H51" s="45"/>
      <c r="I51" s="45"/>
      <c r="J51" s="46"/>
    </row>
    <row r="52" spans="2:10" x14ac:dyDescent="0.2">
      <c r="B52" s="25"/>
      <c r="C52" s="25"/>
      <c r="D52" s="25"/>
      <c r="E52" s="44"/>
      <c r="F52" s="44"/>
      <c r="G52" s="44"/>
      <c r="H52" s="45"/>
      <c r="I52" s="45"/>
      <c r="J52" s="46"/>
    </row>
    <row r="53" spans="2:10" x14ac:dyDescent="0.2">
      <c r="B53" s="25"/>
      <c r="C53" s="25"/>
      <c r="D53" s="25"/>
      <c r="E53" s="44"/>
      <c r="F53" s="44"/>
      <c r="G53" s="44"/>
      <c r="H53" s="45"/>
      <c r="I53" s="45"/>
      <c r="J53" s="46"/>
    </row>
    <row r="54" spans="2:10" x14ac:dyDescent="0.2">
      <c r="B54" s="25"/>
      <c r="C54" s="25"/>
      <c r="D54" s="25"/>
      <c r="E54" s="44"/>
      <c r="F54" s="44"/>
      <c r="G54" s="44"/>
      <c r="H54" s="45"/>
      <c r="I54" s="45"/>
      <c r="J54" s="46"/>
    </row>
    <row r="55" spans="2:10" x14ac:dyDescent="0.2">
      <c r="B55" s="25"/>
      <c r="C55" s="25"/>
      <c r="D55" s="25"/>
      <c r="E55" s="44"/>
      <c r="F55" s="44"/>
      <c r="G55" s="44"/>
      <c r="H55" s="45"/>
      <c r="I55" s="45"/>
      <c r="J55" s="46"/>
    </row>
    <row r="56" spans="2:10" x14ac:dyDescent="0.2">
      <c r="B56" s="25"/>
      <c r="C56" s="25"/>
      <c r="D56" s="25"/>
      <c r="E56" s="44"/>
      <c r="F56" s="44"/>
      <c r="G56" s="44"/>
      <c r="H56" s="45"/>
      <c r="I56" s="45"/>
      <c r="J56" s="46"/>
    </row>
    <row r="57" spans="2:10" x14ac:dyDescent="0.2">
      <c r="B57" s="25"/>
      <c r="C57" s="25"/>
      <c r="D57" s="25"/>
      <c r="E57" s="44"/>
      <c r="F57" s="44"/>
      <c r="G57" s="44"/>
      <c r="H57" s="45"/>
      <c r="I57" s="45"/>
      <c r="J57" s="46"/>
    </row>
    <row r="58" spans="2:10" x14ac:dyDescent="0.2">
      <c r="B58" s="25"/>
      <c r="C58" s="25"/>
      <c r="D58" s="25"/>
      <c r="E58" s="44"/>
      <c r="F58" s="44"/>
      <c r="G58" s="44"/>
      <c r="H58" s="45"/>
      <c r="I58" s="45"/>
      <c r="J58" s="46"/>
    </row>
    <row r="59" spans="2:10" x14ac:dyDescent="0.2">
      <c r="B59" s="25"/>
      <c r="C59" s="25"/>
      <c r="D59" s="25"/>
      <c r="E59" s="44"/>
      <c r="F59" s="44"/>
      <c r="G59" s="44"/>
      <c r="H59" s="45"/>
      <c r="I59" s="45"/>
      <c r="J59" s="46"/>
    </row>
    <row r="60" spans="2:10" x14ac:dyDescent="0.2">
      <c r="B60" s="25"/>
      <c r="C60" s="25"/>
      <c r="D60" s="25"/>
      <c r="E60" s="44"/>
      <c r="F60" s="44"/>
      <c r="G60" s="44"/>
      <c r="H60" s="45"/>
      <c r="I60" s="45"/>
      <c r="J60" s="46"/>
    </row>
    <row r="61" spans="2:10" x14ac:dyDescent="0.2">
      <c r="B61" s="25"/>
      <c r="C61" s="25"/>
      <c r="D61" s="25"/>
      <c r="E61" s="44"/>
      <c r="F61" s="44"/>
      <c r="G61" s="44"/>
      <c r="H61" s="45"/>
      <c r="I61" s="45"/>
      <c r="J61" s="46"/>
    </row>
    <row r="62" spans="2:10" x14ac:dyDescent="0.2">
      <c r="B62" s="25"/>
      <c r="C62" s="25"/>
      <c r="D62" s="25"/>
      <c r="E62" s="44"/>
      <c r="F62" s="44"/>
      <c r="G62" s="44"/>
      <c r="H62" s="45"/>
      <c r="I62" s="45"/>
      <c r="J62" s="46"/>
    </row>
    <row r="63" spans="2:10" x14ac:dyDescent="0.2">
      <c r="B63" s="25"/>
      <c r="C63" s="25"/>
      <c r="D63" s="25"/>
      <c r="E63" s="44"/>
      <c r="F63" s="44"/>
      <c r="G63" s="44"/>
      <c r="H63" s="45"/>
      <c r="I63" s="45"/>
      <c r="J63" s="46"/>
    </row>
    <row r="64" spans="2:10" x14ac:dyDescent="0.2">
      <c r="B64" s="25"/>
      <c r="C64" s="25"/>
      <c r="D64" s="25"/>
      <c r="E64" s="44"/>
      <c r="F64" s="44"/>
      <c r="G64" s="44"/>
      <c r="H64" s="45"/>
      <c r="I64" s="45"/>
      <c r="J64" s="46"/>
    </row>
    <row r="65" spans="2:10" x14ac:dyDescent="0.2">
      <c r="B65" s="25"/>
      <c r="C65" s="25"/>
      <c r="D65" s="25"/>
      <c r="E65" s="44"/>
      <c r="F65" s="44"/>
      <c r="G65" s="44"/>
      <c r="H65" s="45"/>
      <c r="I65" s="45"/>
      <c r="J65" s="46"/>
    </row>
    <row r="66" spans="2:10" x14ac:dyDescent="0.2">
      <c r="B66" s="25"/>
      <c r="C66" s="25"/>
      <c r="D66" s="25"/>
      <c r="E66" s="44"/>
      <c r="F66" s="44"/>
      <c r="G66" s="44"/>
      <c r="H66" s="45"/>
      <c r="I66" s="45"/>
      <c r="J66" s="46"/>
    </row>
    <row r="67" spans="2:10" x14ac:dyDescent="0.2">
      <c r="B67" s="25"/>
      <c r="C67" s="25"/>
      <c r="D67" s="25"/>
      <c r="E67" s="44"/>
      <c r="F67" s="44"/>
      <c r="G67" s="44"/>
      <c r="H67" s="45"/>
      <c r="I67" s="45"/>
      <c r="J67" s="46"/>
    </row>
    <row r="68" spans="2:10" x14ac:dyDescent="0.2">
      <c r="B68" s="25"/>
      <c r="C68" s="25"/>
      <c r="D68" s="25"/>
      <c r="E68" s="44"/>
      <c r="F68" s="44"/>
      <c r="G68" s="44"/>
      <c r="H68" s="45"/>
      <c r="I68" s="45"/>
      <c r="J68" s="46"/>
    </row>
    <row r="69" spans="2:10" x14ac:dyDescent="0.2">
      <c r="B69" s="25"/>
      <c r="C69" s="25"/>
      <c r="D69" s="25"/>
      <c r="E69" s="44"/>
      <c r="F69" s="44"/>
      <c r="G69" s="44"/>
      <c r="H69" s="45"/>
      <c r="I69" s="45"/>
      <c r="J69" s="46"/>
    </row>
    <row r="70" spans="2:10" x14ac:dyDescent="0.2">
      <c r="B70" s="25"/>
      <c r="C70" s="25"/>
      <c r="D70" s="25"/>
      <c r="E70" s="44"/>
      <c r="F70" s="44"/>
      <c r="G70" s="44"/>
      <c r="H70" s="45"/>
      <c r="I70" s="45"/>
      <c r="J70" s="46"/>
    </row>
    <row r="71" spans="2:10" x14ac:dyDescent="0.2">
      <c r="B71" s="25"/>
      <c r="C71" s="25"/>
      <c r="D71" s="25"/>
      <c r="E71" s="44"/>
      <c r="F71" s="44"/>
      <c r="G71" s="44"/>
      <c r="H71" s="45"/>
      <c r="I71" s="45"/>
      <c r="J71" s="46"/>
    </row>
    <row r="72" spans="2:10" x14ac:dyDescent="0.2">
      <c r="B72" s="25"/>
      <c r="C72" s="25"/>
      <c r="D72" s="25"/>
      <c r="E72" s="44"/>
      <c r="F72" s="44"/>
      <c r="G72" s="44"/>
      <c r="H72" s="45"/>
      <c r="I72" s="45"/>
      <c r="J72" s="46"/>
    </row>
    <row r="73" spans="2:10" x14ac:dyDescent="0.2">
      <c r="B73" s="25"/>
      <c r="C73" s="25"/>
      <c r="D73" s="25"/>
      <c r="E73" s="44"/>
      <c r="F73" s="44"/>
      <c r="G73" s="44"/>
      <c r="H73" s="45"/>
      <c r="I73" s="45"/>
      <c r="J73" s="46"/>
    </row>
    <row r="74" spans="2:10" x14ac:dyDescent="0.2">
      <c r="B74" s="25"/>
      <c r="C74" s="25"/>
      <c r="D74" s="25"/>
      <c r="E74" s="44"/>
      <c r="F74" s="44"/>
      <c r="G74" s="44"/>
      <c r="H74" s="45"/>
      <c r="I74" s="45"/>
      <c r="J74" s="46"/>
    </row>
    <row r="75" spans="2:10" x14ac:dyDescent="0.2">
      <c r="B75" s="25"/>
      <c r="C75" s="25"/>
      <c r="D75" s="25"/>
      <c r="E75" s="44"/>
      <c r="F75" s="44"/>
      <c r="G75" s="44"/>
      <c r="H75" s="45"/>
      <c r="I75" s="45"/>
      <c r="J75" s="46"/>
    </row>
    <row r="76" spans="2:10" x14ac:dyDescent="0.2">
      <c r="B76" s="25"/>
      <c r="C76" s="25"/>
      <c r="D76" s="25"/>
      <c r="E76" s="44"/>
      <c r="F76" s="44"/>
      <c r="G76" s="44"/>
      <c r="H76" s="45"/>
      <c r="I76" s="45"/>
      <c r="J76" s="46"/>
    </row>
    <row r="77" spans="2:10" x14ac:dyDescent="0.2">
      <c r="B77" s="25"/>
      <c r="C77" s="25"/>
      <c r="D77" s="25"/>
      <c r="E77" s="44"/>
      <c r="F77" s="44"/>
      <c r="G77" s="44"/>
      <c r="H77" s="45"/>
      <c r="I77" s="45"/>
      <c r="J77" s="46"/>
    </row>
    <row r="78" spans="2:10" x14ac:dyDescent="0.2">
      <c r="B78" s="25"/>
      <c r="C78" s="25"/>
      <c r="D78" s="25"/>
      <c r="E78" s="44"/>
      <c r="F78" s="44"/>
      <c r="G78" s="44"/>
      <c r="H78" s="45"/>
      <c r="I78" s="45"/>
      <c r="J78" s="46"/>
    </row>
    <row r="79" spans="2:10" x14ac:dyDescent="0.2">
      <c r="B79" s="25"/>
      <c r="C79" s="25"/>
      <c r="D79" s="25"/>
      <c r="E79" s="44"/>
      <c r="F79" s="44"/>
      <c r="G79" s="44"/>
      <c r="H79" s="45"/>
      <c r="I79" s="45"/>
      <c r="J79" s="46"/>
    </row>
    <row r="80" spans="2:10" x14ac:dyDescent="0.2">
      <c r="B80" s="25"/>
      <c r="C80" s="25"/>
      <c r="D80" s="25"/>
      <c r="E80" s="44"/>
      <c r="F80" s="44"/>
      <c r="G80" s="44"/>
      <c r="H80" s="45"/>
      <c r="I80" s="45"/>
      <c r="J80" s="46"/>
    </row>
    <row r="81" spans="2:10" x14ac:dyDescent="0.2">
      <c r="B81" s="25"/>
      <c r="C81" s="25"/>
      <c r="D81" s="25"/>
      <c r="E81" s="44"/>
      <c r="F81" s="44"/>
      <c r="G81" s="44"/>
      <c r="H81" s="45"/>
      <c r="I81" s="45"/>
      <c r="J81" s="46"/>
    </row>
    <row r="82" spans="2:10" x14ac:dyDescent="0.2">
      <c r="B82" s="25"/>
      <c r="C82" s="25"/>
      <c r="D82" s="25"/>
      <c r="E82" s="44"/>
      <c r="F82" s="44"/>
      <c r="G82" s="44"/>
      <c r="H82" s="45"/>
      <c r="I82" s="45"/>
      <c r="J82" s="46"/>
    </row>
    <row r="83" spans="2:10" x14ac:dyDescent="0.2">
      <c r="B83" s="25"/>
      <c r="C83" s="25"/>
      <c r="D83" s="25"/>
      <c r="E83" s="44"/>
      <c r="F83" s="44"/>
      <c r="G83" s="44"/>
      <c r="H83" s="45"/>
      <c r="I83" s="45"/>
      <c r="J83" s="46"/>
    </row>
    <row r="84" spans="2:10" x14ac:dyDescent="0.2">
      <c r="B84" s="25"/>
      <c r="C84" s="25"/>
      <c r="D84" s="25"/>
      <c r="E84" s="44"/>
      <c r="F84" s="44"/>
      <c r="G84" s="44"/>
      <c r="H84" s="45"/>
      <c r="I84" s="45"/>
      <c r="J84" s="46"/>
    </row>
    <row r="85" spans="2:10" x14ac:dyDescent="0.2">
      <c r="B85" s="25"/>
      <c r="C85" s="25"/>
      <c r="D85" s="25"/>
      <c r="E85" s="44"/>
      <c r="F85" s="44"/>
      <c r="G85" s="44"/>
      <c r="H85" s="45"/>
      <c r="I85" s="45"/>
      <c r="J85" s="46"/>
    </row>
    <row r="86" spans="2:10" x14ac:dyDescent="0.2">
      <c r="B86" s="25"/>
      <c r="C86" s="25"/>
      <c r="D86" s="25"/>
      <c r="E86" s="44"/>
      <c r="F86" s="44"/>
      <c r="G86" s="44"/>
      <c r="H86" s="45"/>
      <c r="I86" s="45"/>
      <c r="J86" s="46"/>
    </row>
    <row r="87" spans="2:10" x14ac:dyDescent="0.2">
      <c r="B87" s="25"/>
      <c r="C87" s="25"/>
      <c r="D87" s="25"/>
      <c r="E87" s="44"/>
      <c r="F87" s="44"/>
      <c r="G87" s="44"/>
      <c r="H87" s="45"/>
      <c r="I87" s="45"/>
      <c r="J87" s="46"/>
    </row>
    <row r="88" spans="2:10" x14ac:dyDescent="0.2">
      <c r="B88" s="25"/>
      <c r="C88" s="25"/>
      <c r="D88" s="25"/>
      <c r="E88" s="44"/>
      <c r="F88" s="44"/>
      <c r="G88" s="44"/>
      <c r="H88" s="45"/>
      <c r="I88" s="45"/>
      <c r="J88" s="46"/>
    </row>
    <row r="89" spans="2:10" x14ac:dyDescent="0.2">
      <c r="B89" s="25"/>
      <c r="C89" s="25"/>
      <c r="D89" s="25"/>
      <c r="E89" s="44"/>
      <c r="F89" s="44"/>
      <c r="G89" s="44"/>
      <c r="H89" s="45"/>
      <c r="I89" s="45"/>
      <c r="J89" s="46"/>
    </row>
    <row r="90" spans="2:10" x14ac:dyDescent="0.2">
      <c r="B90" s="25"/>
      <c r="C90" s="25"/>
      <c r="D90" s="25"/>
      <c r="E90" s="44"/>
      <c r="F90" s="44"/>
      <c r="G90" s="44"/>
      <c r="H90" s="45"/>
      <c r="I90" s="45"/>
      <c r="J90" s="46"/>
    </row>
    <row r="91" spans="2:10" x14ac:dyDescent="0.2">
      <c r="B91" s="25"/>
      <c r="C91" s="25"/>
      <c r="D91" s="25"/>
      <c r="E91" s="44"/>
      <c r="F91" s="44"/>
      <c r="G91" s="44"/>
      <c r="H91" s="45"/>
      <c r="I91" s="45"/>
      <c r="J91" s="46"/>
    </row>
    <row r="92" spans="2:10" x14ac:dyDescent="0.2">
      <c r="B92" s="25"/>
      <c r="C92" s="25"/>
      <c r="D92" s="25"/>
      <c r="E92" s="44"/>
      <c r="F92" s="44"/>
      <c r="G92" s="44"/>
      <c r="H92" s="45"/>
      <c r="I92" s="45"/>
      <c r="J92" s="46"/>
    </row>
    <row r="93" spans="2:10" x14ac:dyDescent="0.2">
      <c r="B93" s="25"/>
      <c r="C93" s="25"/>
      <c r="D93" s="25"/>
      <c r="E93" s="44"/>
      <c r="F93" s="44"/>
      <c r="G93" s="44"/>
      <c r="H93" s="45"/>
      <c r="I93" s="45"/>
      <c r="J93" s="46"/>
    </row>
    <row r="94" spans="2:10" x14ac:dyDescent="0.2">
      <c r="B94" s="25"/>
      <c r="C94" s="25"/>
      <c r="D94" s="25"/>
      <c r="E94" s="44"/>
      <c r="F94" s="44"/>
      <c r="G94" s="44"/>
      <c r="H94" s="45"/>
      <c r="I94" s="45"/>
      <c r="J94" s="46"/>
    </row>
    <row r="95" spans="2:10" x14ac:dyDescent="0.2">
      <c r="B95" s="25"/>
      <c r="C95" s="25"/>
      <c r="D95" s="25"/>
      <c r="E95" s="44"/>
      <c r="F95" s="44"/>
      <c r="G95" s="44"/>
      <c r="H95" s="45"/>
      <c r="I95" s="45"/>
      <c r="J95" s="46"/>
    </row>
    <row r="96" spans="2:10" x14ac:dyDescent="0.2">
      <c r="B96" s="25"/>
      <c r="C96" s="25"/>
      <c r="D96" s="25"/>
      <c r="E96" s="44"/>
      <c r="F96" s="44"/>
      <c r="G96" s="44"/>
      <c r="H96" s="45"/>
      <c r="I96" s="45"/>
      <c r="J96" s="46"/>
    </row>
    <row r="97" spans="2:10" x14ac:dyDescent="0.2">
      <c r="B97" s="25"/>
      <c r="C97" s="25"/>
      <c r="D97" s="25"/>
      <c r="E97" s="44"/>
      <c r="F97" s="44"/>
      <c r="G97" s="44"/>
      <c r="H97" s="45"/>
      <c r="I97" s="45"/>
      <c r="J97" s="46"/>
    </row>
    <row r="98" spans="2:10" x14ac:dyDescent="0.2">
      <c r="B98" s="25"/>
      <c r="C98" s="25"/>
      <c r="D98" s="25"/>
      <c r="E98" s="44"/>
      <c r="F98" s="44"/>
      <c r="G98" s="44"/>
      <c r="H98" s="45"/>
      <c r="I98" s="45"/>
      <c r="J98" s="46"/>
    </row>
    <row r="99" spans="2:10" x14ac:dyDescent="0.2">
      <c r="B99" s="25"/>
      <c r="C99" s="25"/>
      <c r="D99" s="25"/>
      <c r="E99" s="44"/>
      <c r="F99" s="44"/>
      <c r="G99" s="44"/>
      <c r="H99" s="45"/>
      <c r="I99" s="45"/>
      <c r="J99" s="46"/>
    </row>
    <row r="100" spans="2:10" x14ac:dyDescent="0.2">
      <c r="B100" s="25"/>
      <c r="C100" s="25"/>
      <c r="D100" s="25"/>
      <c r="E100" s="44"/>
      <c r="F100" s="44"/>
      <c r="G100" s="44"/>
      <c r="H100" s="45"/>
      <c r="I100" s="45"/>
      <c r="J100" s="46"/>
    </row>
    <row r="101" spans="2:10" x14ac:dyDescent="0.2">
      <c r="B101" s="25"/>
      <c r="C101" s="25"/>
      <c r="D101" s="25"/>
      <c r="E101" s="44"/>
      <c r="F101" s="44"/>
      <c r="G101" s="44"/>
      <c r="H101" s="45"/>
      <c r="I101" s="45"/>
      <c r="J101" s="46"/>
    </row>
    <row r="102" spans="2:10" x14ac:dyDescent="0.2">
      <c r="B102" s="25"/>
      <c r="C102" s="25"/>
      <c r="D102" s="25"/>
      <c r="E102" s="44"/>
      <c r="F102" s="44"/>
      <c r="G102" s="44"/>
      <c r="H102" s="45"/>
      <c r="I102" s="45"/>
      <c r="J102" s="46"/>
    </row>
    <row r="103" spans="2:10" x14ac:dyDescent="0.2">
      <c r="B103" s="25"/>
      <c r="C103" s="25"/>
      <c r="D103" s="25"/>
      <c r="E103" s="44"/>
      <c r="F103" s="44"/>
      <c r="G103" s="44"/>
      <c r="H103" s="45"/>
      <c r="I103" s="45"/>
      <c r="J103" s="46"/>
    </row>
    <row r="104" spans="2:10" x14ac:dyDescent="0.2">
      <c r="B104" s="25"/>
      <c r="C104" s="25"/>
      <c r="D104" s="25"/>
      <c r="E104" s="44"/>
      <c r="F104" s="44"/>
      <c r="G104" s="44"/>
      <c r="H104" s="45"/>
      <c r="I104" s="45"/>
      <c r="J104" s="46"/>
    </row>
    <row r="105" spans="2:10" x14ac:dyDescent="0.2">
      <c r="B105" s="25"/>
      <c r="C105" s="25"/>
      <c r="D105" s="25"/>
      <c r="E105" s="44"/>
      <c r="F105" s="44"/>
      <c r="G105" s="44"/>
      <c r="H105" s="45"/>
      <c r="I105" s="45"/>
      <c r="J105" s="46"/>
    </row>
    <row r="106" spans="2:10" x14ac:dyDescent="0.2">
      <c r="B106" s="25"/>
      <c r="C106" s="25"/>
      <c r="D106" s="25"/>
      <c r="E106" s="44"/>
      <c r="F106" s="44"/>
      <c r="G106" s="44"/>
      <c r="H106" s="45"/>
      <c r="I106" s="45"/>
      <c r="J106" s="46"/>
    </row>
    <row r="107" spans="2:10" x14ac:dyDescent="0.2">
      <c r="B107" s="25"/>
      <c r="C107" s="25"/>
      <c r="D107" s="25"/>
      <c r="E107" s="44"/>
      <c r="F107" s="44"/>
      <c r="G107" s="44"/>
      <c r="H107" s="45"/>
      <c r="I107" s="45"/>
      <c r="J107" s="46"/>
    </row>
    <row r="108" spans="2:10" x14ac:dyDescent="0.2">
      <c r="B108" s="25"/>
      <c r="C108" s="25"/>
      <c r="D108" s="25"/>
      <c r="E108" s="44"/>
      <c r="F108" s="44"/>
      <c r="G108" s="44"/>
      <c r="H108" s="45"/>
      <c r="I108" s="45"/>
      <c r="J108" s="46"/>
    </row>
    <row r="109" spans="2:10" x14ac:dyDescent="0.2">
      <c r="B109" s="25"/>
      <c r="C109" s="25"/>
      <c r="D109" s="25"/>
      <c r="E109" s="44"/>
      <c r="F109" s="44"/>
      <c r="G109" s="44"/>
      <c r="H109" s="45"/>
      <c r="I109" s="45"/>
      <c r="J109" s="46"/>
    </row>
    <row r="110" spans="2:10" x14ac:dyDescent="0.2">
      <c r="B110" s="25"/>
      <c r="C110" s="25"/>
      <c r="D110" s="25"/>
      <c r="E110" s="44"/>
      <c r="F110" s="44"/>
      <c r="G110" s="44"/>
      <c r="H110" s="45"/>
      <c r="I110" s="45"/>
      <c r="J110" s="46"/>
    </row>
    <row r="111" spans="2:10" x14ac:dyDescent="0.2">
      <c r="B111" s="25"/>
      <c r="C111" s="25"/>
      <c r="D111" s="25"/>
      <c r="E111" s="44"/>
      <c r="F111" s="44"/>
      <c r="G111" s="44"/>
      <c r="H111" s="45"/>
      <c r="I111" s="45"/>
      <c r="J111" s="46"/>
    </row>
    <row r="112" spans="2:10" x14ac:dyDescent="0.2">
      <c r="B112" s="25"/>
      <c r="C112" s="25"/>
      <c r="D112" s="25"/>
      <c r="E112" s="44"/>
      <c r="F112" s="44"/>
      <c r="G112" s="44"/>
      <c r="H112" s="45"/>
      <c r="I112" s="45"/>
      <c r="J112" s="46"/>
    </row>
    <row r="113" spans="2:10" x14ac:dyDescent="0.2">
      <c r="B113" s="25"/>
      <c r="C113" s="25"/>
      <c r="D113" s="25"/>
      <c r="E113" s="44"/>
      <c r="F113" s="44"/>
      <c r="G113" s="44"/>
      <c r="H113" s="45"/>
      <c r="I113" s="45"/>
      <c r="J113" s="46"/>
    </row>
    <row r="114" spans="2:10" x14ac:dyDescent="0.2">
      <c r="B114" s="25"/>
      <c r="C114" s="25"/>
      <c r="D114" s="25"/>
      <c r="E114" s="44"/>
      <c r="F114" s="44"/>
      <c r="G114" s="44"/>
      <c r="H114" s="45"/>
      <c r="I114" s="45"/>
      <c r="J114" s="46"/>
    </row>
    <row r="115" spans="2:10" x14ac:dyDescent="0.2">
      <c r="B115" s="25"/>
      <c r="C115" s="25"/>
      <c r="D115" s="25"/>
      <c r="E115" s="44"/>
      <c r="F115" s="44"/>
      <c r="G115" s="44"/>
      <c r="H115" s="45"/>
      <c r="I115" s="45"/>
      <c r="J115" s="46"/>
    </row>
    <row r="116" spans="2:10" x14ac:dyDescent="0.2">
      <c r="B116" s="25"/>
      <c r="C116" s="25"/>
      <c r="D116" s="25"/>
      <c r="E116" s="44"/>
      <c r="F116" s="44"/>
      <c r="G116" s="44"/>
      <c r="H116" s="45"/>
      <c r="I116" s="45"/>
      <c r="J116" s="46"/>
    </row>
    <row r="117" spans="2:10" x14ac:dyDescent="0.2">
      <c r="B117" s="25"/>
      <c r="C117" s="25"/>
      <c r="D117" s="25"/>
      <c r="E117" s="44"/>
      <c r="F117" s="44"/>
      <c r="G117" s="44"/>
      <c r="H117" s="45"/>
      <c r="I117" s="45"/>
      <c r="J117" s="46"/>
    </row>
    <row r="118" spans="2:10" x14ac:dyDescent="0.2">
      <c r="B118" s="25"/>
      <c r="C118" s="25"/>
      <c r="D118" s="25"/>
      <c r="E118" s="44"/>
      <c r="F118" s="44"/>
      <c r="G118" s="44"/>
      <c r="H118" s="45"/>
      <c r="I118" s="45"/>
      <c r="J118" s="46"/>
    </row>
    <row r="119" spans="2:10" x14ac:dyDescent="0.2">
      <c r="B119" s="25"/>
      <c r="C119" s="25"/>
      <c r="D119" s="25"/>
      <c r="E119" s="44"/>
      <c r="F119" s="44"/>
      <c r="G119" s="44"/>
      <c r="H119" s="45"/>
      <c r="I119" s="45"/>
      <c r="J119" s="46"/>
    </row>
    <row r="120" spans="2:10" x14ac:dyDescent="0.2">
      <c r="B120" s="25"/>
      <c r="C120" s="25"/>
      <c r="D120" s="25"/>
      <c r="E120" s="44"/>
      <c r="F120" s="44"/>
      <c r="G120" s="44"/>
      <c r="H120" s="45"/>
      <c r="I120" s="45"/>
      <c r="J120" s="46"/>
    </row>
    <row r="121" spans="2:10" x14ac:dyDescent="0.2">
      <c r="B121" s="25"/>
      <c r="C121" s="25"/>
      <c r="D121" s="25"/>
      <c r="E121" s="44"/>
      <c r="F121" s="44"/>
      <c r="G121" s="44"/>
      <c r="H121" s="45"/>
      <c r="I121" s="45"/>
      <c r="J121" s="46"/>
    </row>
    <row r="122" spans="2:10" x14ac:dyDescent="0.2">
      <c r="B122" s="25"/>
      <c r="C122" s="25"/>
      <c r="D122" s="25"/>
      <c r="E122" s="44"/>
      <c r="F122" s="44"/>
      <c r="G122" s="44"/>
      <c r="H122" s="45"/>
      <c r="I122" s="45"/>
      <c r="J122" s="46"/>
    </row>
    <row r="123" spans="2:10" x14ac:dyDescent="0.2">
      <c r="B123" s="25"/>
      <c r="C123" s="25"/>
      <c r="D123" s="25"/>
      <c r="E123" s="44"/>
      <c r="F123" s="44"/>
      <c r="G123" s="44"/>
      <c r="H123" s="45"/>
      <c r="I123" s="45"/>
      <c r="J123" s="46"/>
    </row>
    <row r="124" spans="2:10" x14ac:dyDescent="0.2">
      <c r="B124" s="25"/>
      <c r="C124" s="25"/>
      <c r="D124" s="25"/>
      <c r="E124" s="44"/>
      <c r="F124" s="44"/>
      <c r="G124" s="44"/>
      <c r="H124" s="45"/>
      <c r="I124" s="45"/>
      <c r="J124" s="46"/>
    </row>
    <row r="125" spans="2:10" x14ac:dyDescent="0.2">
      <c r="B125" s="25"/>
      <c r="C125" s="25"/>
      <c r="D125" s="25"/>
      <c r="E125" s="44"/>
      <c r="F125" s="44"/>
      <c r="G125" s="44"/>
      <c r="H125" s="45"/>
      <c r="I125" s="45"/>
      <c r="J125" s="46"/>
    </row>
    <row r="126" spans="2:10" x14ac:dyDescent="0.2">
      <c r="B126" s="25"/>
      <c r="C126" s="25"/>
      <c r="D126" s="25"/>
      <c r="E126" s="44"/>
      <c r="F126" s="44"/>
      <c r="G126" s="44"/>
      <c r="H126" s="45"/>
      <c r="I126" s="45"/>
      <c r="J126" s="46"/>
    </row>
    <row r="127" spans="2:10" x14ac:dyDescent="0.2">
      <c r="B127" s="25"/>
      <c r="C127" s="25"/>
      <c r="D127" s="25"/>
      <c r="E127" s="44"/>
      <c r="F127" s="44"/>
      <c r="G127" s="44"/>
      <c r="H127" s="45"/>
      <c r="I127" s="45"/>
      <c r="J127" s="46"/>
    </row>
    <row r="128" spans="2:10" x14ac:dyDescent="0.2">
      <c r="B128" s="25"/>
      <c r="C128" s="25"/>
      <c r="D128" s="25"/>
      <c r="E128" s="44"/>
      <c r="F128" s="44"/>
      <c r="G128" s="44"/>
      <c r="H128" s="45"/>
      <c r="I128" s="45"/>
      <c r="J128" s="46"/>
    </row>
    <row r="129" spans="2:10" x14ac:dyDescent="0.2">
      <c r="B129" s="25"/>
      <c r="C129" s="25"/>
      <c r="D129" s="25"/>
      <c r="E129" s="44"/>
      <c r="F129" s="44"/>
      <c r="G129" s="44"/>
      <c r="H129" s="45"/>
      <c r="I129" s="45"/>
      <c r="J129" s="46"/>
    </row>
    <row r="130" spans="2:10" x14ac:dyDescent="0.2">
      <c r="B130" s="25"/>
      <c r="C130" s="25"/>
      <c r="D130" s="25"/>
      <c r="E130" s="44"/>
      <c r="F130" s="44"/>
      <c r="G130" s="44"/>
      <c r="H130" s="45"/>
      <c r="I130" s="45"/>
      <c r="J130" s="46"/>
    </row>
    <row r="131" spans="2:10" x14ac:dyDescent="0.2">
      <c r="B131" s="25"/>
      <c r="C131" s="25"/>
      <c r="D131" s="25"/>
      <c r="E131" s="44"/>
      <c r="F131" s="44"/>
      <c r="G131" s="44"/>
      <c r="H131" s="45"/>
      <c r="I131" s="45"/>
      <c r="J131" s="46"/>
    </row>
    <row r="132" spans="2:10" x14ac:dyDescent="0.2">
      <c r="B132" s="25"/>
      <c r="C132" s="25"/>
      <c r="D132" s="25"/>
      <c r="E132" s="44"/>
      <c r="F132" s="44"/>
      <c r="G132" s="44"/>
      <c r="H132" s="45"/>
      <c r="I132" s="45"/>
      <c r="J132" s="46"/>
    </row>
    <row r="133" spans="2:10" x14ac:dyDescent="0.2">
      <c r="B133" s="25"/>
      <c r="C133" s="25"/>
      <c r="D133" s="25"/>
      <c r="E133" s="44"/>
      <c r="F133" s="44"/>
      <c r="G133" s="44"/>
      <c r="H133" s="45"/>
      <c r="I133" s="45"/>
      <c r="J133" s="46"/>
    </row>
    <row r="134" spans="2:10" x14ac:dyDescent="0.2">
      <c r="B134" s="25"/>
      <c r="C134" s="25"/>
      <c r="D134" s="25"/>
      <c r="E134" s="44"/>
      <c r="F134" s="44"/>
      <c r="G134" s="44"/>
      <c r="H134" s="45"/>
      <c r="I134" s="45"/>
      <c r="J134" s="46"/>
    </row>
    <row r="135" spans="2:10" x14ac:dyDescent="0.2">
      <c r="B135" s="25"/>
      <c r="C135" s="25"/>
      <c r="D135" s="25"/>
      <c r="E135" s="44"/>
      <c r="F135" s="44"/>
      <c r="G135" s="44"/>
      <c r="H135" s="45"/>
      <c r="I135" s="45"/>
      <c r="J135" s="46"/>
    </row>
    <row r="136" spans="2:10" x14ac:dyDescent="0.2">
      <c r="B136" s="25"/>
      <c r="C136" s="25"/>
      <c r="D136" s="25"/>
      <c r="E136" s="44"/>
      <c r="F136" s="44"/>
      <c r="G136" s="44"/>
      <c r="H136" s="45"/>
      <c r="I136" s="45"/>
      <c r="J136" s="46"/>
    </row>
    <row r="137" spans="2:10" x14ac:dyDescent="0.2">
      <c r="B137" s="25"/>
      <c r="C137" s="25"/>
      <c r="D137" s="25"/>
      <c r="E137" s="44"/>
      <c r="F137" s="44"/>
      <c r="G137" s="44"/>
      <c r="H137" s="45"/>
      <c r="I137" s="45"/>
      <c r="J137" s="46"/>
    </row>
    <row r="138" spans="2:10" x14ac:dyDescent="0.2">
      <c r="B138" s="25"/>
      <c r="C138" s="25"/>
      <c r="D138" s="25"/>
      <c r="E138" s="44"/>
      <c r="F138" s="44"/>
      <c r="G138" s="44"/>
      <c r="H138" s="45"/>
      <c r="I138" s="45"/>
      <c r="J138" s="46"/>
    </row>
    <row r="139" spans="2:10" x14ac:dyDescent="0.2">
      <c r="B139" s="25"/>
      <c r="C139" s="25"/>
      <c r="D139" s="25"/>
      <c r="E139" s="44"/>
      <c r="F139" s="44"/>
      <c r="G139" s="44"/>
      <c r="H139" s="45"/>
      <c r="I139" s="45"/>
      <c r="J139" s="46"/>
    </row>
    <row r="140" spans="2:10" x14ac:dyDescent="0.2">
      <c r="B140" s="25"/>
      <c r="C140" s="25"/>
      <c r="D140" s="25"/>
      <c r="E140" s="44"/>
      <c r="F140" s="44"/>
      <c r="G140" s="44"/>
      <c r="H140" s="45"/>
      <c r="I140" s="45"/>
      <c r="J140" s="46"/>
    </row>
    <row r="141" spans="2:10" x14ac:dyDescent="0.2">
      <c r="B141" s="25"/>
      <c r="C141" s="25"/>
      <c r="D141" s="25"/>
      <c r="E141" s="44"/>
      <c r="F141" s="44"/>
      <c r="G141" s="44"/>
      <c r="H141" s="45"/>
      <c r="I141" s="45"/>
      <c r="J141" s="46"/>
    </row>
    <row r="142" spans="2:10" x14ac:dyDescent="0.2">
      <c r="B142" s="25"/>
      <c r="C142" s="25"/>
      <c r="D142" s="25"/>
      <c r="E142" s="44"/>
      <c r="F142" s="44"/>
      <c r="G142" s="44"/>
      <c r="H142" s="45"/>
      <c r="I142" s="45"/>
      <c r="J142" s="46"/>
    </row>
    <row r="143" spans="2:10" x14ac:dyDescent="0.2">
      <c r="B143" s="25"/>
      <c r="C143" s="25"/>
      <c r="D143" s="25"/>
      <c r="E143" s="44"/>
      <c r="F143" s="44"/>
      <c r="G143" s="44"/>
      <c r="H143" s="45"/>
      <c r="I143" s="45"/>
      <c r="J143" s="46"/>
    </row>
    <row r="144" spans="2:10" x14ac:dyDescent="0.2">
      <c r="B144" s="25"/>
      <c r="C144" s="25"/>
      <c r="D144" s="25"/>
      <c r="E144" s="44"/>
      <c r="F144" s="44"/>
      <c r="G144" s="44"/>
      <c r="H144" s="45"/>
      <c r="I144" s="45"/>
      <c r="J144" s="46"/>
    </row>
    <row r="145" spans="2:10" x14ac:dyDescent="0.2">
      <c r="B145" s="25"/>
      <c r="C145" s="25"/>
      <c r="D145" s="25"/>
      <c r="E145" s="44"/>
      <c r="F145" s="44"/>
      <c r="G145" s="44"/>
      <c r="H145" s="45"/>
      <c r="I145" s="45"/>
      <c r="J145" s="46"/>
    </row>
    <row r="146" spans="2:10" x14ac:dyDescent="0.2">
      <c r="B146" s="25"/>
      <c r="C146" s="25"/>
      <c r="D146" s="25"/>
      <c r="E146" s="44"/>
      <c r="F146" s="44"/>
      <c r="G146" s="44"/>
      <c r="H146" s="45"/>
      <c r="I146" s="45"/>
      <c r="J146" s="46"/>
    </row>
    <row r="147" spans="2:10" x14ac:dyDescent="0.2">
      <c r="B147" s="25"/>
      <c r="C147" s="25"/>
      <c r="D147" s="25"/>
      <c r="E147" s="44"/>
      <c r="F147" s="44"/>
      <c r="G147" s="44"/>
      <c r="H147" s="45"/>
      <c r="I147" s="45"/>
      <c r="J147" s="46"/>
    </row>
    <row r="148" spans="2:10" x14ac:dyDescent="0.2">
      <c r="B148" s="25"/>
      <c r="C148" s="25"/>
      <c r="D148" s="25"/>
      <c r="E148" s="44"/>
      <c r="F148" s="44"/>
      <c r="G148" s="44"/>
      <c r="H148" s="45"/>
      <c r="I148" s="45"/>
      <c r="J148" s="46"/>
    </row>
    <row r="149" spans="2:10" x14ac:dyDescent="0.2">
      <c r="B149" s="25"/>
      <c r="C149" s="25"/>
      <c r="D149" s="25"/>
      <c r="E149" s="44"/>
      <c r="F149" s="44"/>
      <c r="G149" s="44"/>
      <c r="H149" s="45"/>
      <c r="I149" s="45"/>
      <c r="J149" s="46"/>
    </row>
  </sheetData>
  <mergeCells count="15"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41:J41"/>
    <mergeCell ref="B17:J17"/>
    <mergeCell ref="B25:J25"/>
    <mergeCell ref="B29:J29"/>
    <mergeCell ref="B36:J36"/>
    <mergeCell ref="B13:J13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2025-11-18T07:52:30Z</dcterms:modified>
</cp:coreProperties>
</file>