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0" windowWidth="22590" windowHeight="963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6" i="5" l="1"/>
  <c r="E36" i="5"/>
  <c r="F36" i="5"/>
  <c r="G36" i="5"/>
  <c r="H36" i="5"/>
  <c r="I36" i="5"/>
  <c r="D36" i="2"/>
  <c r="E36" i="2"/>
  <c r="F36" i="2"/>
  <c r="G36" i="2"/>
  <c r="H36" i="2"/>
  <c r="I36" i="2"/>
  <c r="D22" i="2" l="1"/>
  <c r="E22" i="2"/>
  <c r="F22" i="2"/>
  <c r="G22" i="2"/>
  <c r="I22" i="2"/>
  <c r="H25" i="5" l="1"/>
  <c r="H25" i="2"/>
  <c r="H20" i="5" l="1"/>
  <c r="H20" i="2"/>
  <c r="H11" i="5"/>
  <c r="H11" i="2"/>
  <c r="D32" i="5" l="1"/>
  <c r="E32" i="5"/>
  <c r="F32" i="5"/>
  <c r="G32" i="5"/>
  <c r="H19" i="2" l="1"/>
  <c r="H22" i="2" s="1"/>
  <c r="H31" i="5" l="1"/>
  <c r="H32" i="5" s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<sst xmlns="http://schemas.openxmlformats.org/spreadsheetml/2006/main" count="141" uniqueCount="74">
  <si>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</si>
  <si>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</si>
  <si>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</si>
  <si>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</si>
  <si>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</si>
  <si>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</si>
  <si>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</si>
  <si>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</si>
  <si>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</si>
  <si>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</si>
  <si>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</si>
  <si>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</si>
  <si>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</si>
  <si>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</si>
  <si>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</si>
  <si>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</si>
  <si>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</si>
  <si>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</si>
  <si>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</si>
  <si>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</si>
  <si>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</si>
  <si>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</si>
  <si>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</si>
  <si>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</si>
  <si>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</si>
  <si>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</si>
  <si>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</si>
  <si>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</si>
  <si>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</si>
  <si>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</si>
  <si>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</si>
  <si>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</si>
  <si>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</si>
  <si>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</si>
  <si>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</si>
  <si>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</si>
  <si>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</si>
  <si>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</si>
  <si>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</si>
  <si>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</si>
  <si>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</si>
  <si>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</si>
  <si>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</si>
  <si>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</si>
  <si>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</si>
  <si>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</si>
  <si>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</si>
  <si>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</si>
  <si>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</si>
  <si>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</si>
  <si>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</si>
  <si>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</si>
  <si>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</si>
  <si>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</si>
  <si>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</si>
  <si>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</si>
  <si>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</si>
  <si>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</si>
  <si>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</si>
  <si>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</si>
  <si>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</si>
  <si>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</si>
  <si>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</si>
  <si>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</si>
  <si>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Фрукт</t>
  </si>
  <si>
    <t>Банан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</si>
  <si>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</si>
  <si>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</si>
  <si>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</si>
  <si>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</si>
  <si>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</si>
  <si>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Какао</t>
  </si>
  <si>
    <t>22.01.2026г.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</si>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</sst>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selection activeCell="M22" sqref="M22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6" x14ac:dyDescent="0.3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149999999999999" thickBot="1" x14ac:dyDescent="0.35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72</v>
      </c>
      <c r="K3" s="92"/>
    </row>
    <row r="4" spans="1:12" s="74" customFormat="1" ht="16.149999999999999" thickBot="1" x14ac:dyDescent="0.35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75" x14ac:dyDescent="0.2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75" x14ac:dyDescent="0.2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4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4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4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4" s="141" customFormat="1" x14ac:dyDescent="0.2">
      <c r="B20" s="30" t="s">
        <v>66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67</v>
      </c>
      <c r="K20" s="93"/>
    </row>
    <row r="21" spans="1:14" s="79" customFormat="1" x14ac:dyDescent="0.2">
      <c r="A21" s="91"/>
      <c r="B21" s="109" t="s">
        <v>13</v>
      </c>
      <c r="C21" s="36" t="s">
        <v>73</v>
      </c>
      <c r="D21" s="40">
        <v>120</v>
      </c>
      <c r="E21" s="45">
        <v>9.48</v>
      </c>
      <c r="F21" s="45">
        <v>1.2</v>
      </c>
      <c r="G21" s="45">
        <v>57.99</v>
      </c>
      <c r="H21" s="70">
        <v>280</v>
      </c>
      <c r="I21" s="70">
        <v>6</v>
      </c>
      <c r="J21" s="104">
        <v>366</v>
      </c>
      <c r="K21" s="93"/>
    </row>
    <row r="22" spans="1:14" x14ac:dyDescent="0.2">
      <c r="A22" s="90"/>
      <c r="B22" s="108" t="s">
        <v>14</v>
      </c>
      <c r="C22" s="46"/>
      <c r="D22" s="88">
        <f t="shared" ref="D22:I22" si="1">SUM(D17:D21)</f>
        <v>820</v>
      </c>
      <c r="E22" s="43">
        <f t="shared" si="1"/>
        <v>30.020000000000003</v>
      </c>
      <c r="F22" s="43">
        <f t="shared" si="1"/>
        <v>24.12</v>
      </c>
      <c r="G22" s="43">
        <f t="shared" si="1"/>
        <v>137.27000000000001</v>
      </c>
      <c r="H22" s="44">
        <f t="shared" si="1"/>
        <v>885.6</v>
      </c>
      <c r="I22" s="44">
        <f t="shared" si="1"/>
        <v>78</v>
      </c>
      <c r="J22" s="107"/>
      <c r="K22" s="93"/>
    </row>
    <row r="23" spans="1:14" x14ac:dyDescent="0.2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  <c r="M23" s="79"/>
      <c r="N23" s="79"/>
    </row>
    <row r="24" spans="1:14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4" x14ac:dyDescent="0.2">
      <c r="A25" s="90"/>
      <c r="B25" s="36" t="s">
        <v>68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4"/>
    </row>
    <row r="26" spans="1:14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v>433</v>
      </c>
      <c r="I26" s="44">
        <v>44</v>
      </c>
      <c r="J26" s="107"/>
      <c r="K26" s="93"/>
      <c r="M26" s="141"/>
      <c r="N26" s="141"/>
    </row>
    <row r="27" spans="1:14" x14ac:dyDescent="0.2">
      <c r="A27" s="90"/>
      <c r="B27" s="164" t="s">
        <v>3</v>
      </c>
      <c r="C27" s="165"/>
      <c r="D27" s="165"/>
      <c r="E27" s="165"/>
      <c r="F27" s="165"/>
      <c r="G27" s="165"/>
      <c r="H27" s="165"/>
      <c r="I27" s="165"/>
      <c r="J27" s="166"/>
      <c r="K27" s="93"/>
    </row>
    <row r="28" spans="1:14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141"/>
    </row>
    <row r="29" spans="1:14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4" ht="27" x14ac:dyDescent="0.2">
      <c r="A30" s="90"/>
      <c r="B30" s="30" t="s">
        <v>70</v>
      </c>
      <c r="C30" s="30" t="s">
        <v>61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4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3"/>
      <c r="M31" s="75"/>
      <c r="N31" s="75"/>
    </row>
    <row r="32" spans="1:14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62.8</v>
      </c>
      <c r="H32" s="55">
        <f>SUM(H28:H31)</f>
        <v>597</v>
      </c>
      <c r="I32" s="55">
        <v>129</v>
      </c>
      <c r="J32" s="107"/>
      <c r="K32" s="93"/>
    </row>
    <row r="33" spans="1:14" x14ac:dyDescent="0.2">
      <c r="A33" s="90"/>
      <c r="B33" s="167" t="s">
        <v>4</v>
      </c>
      <c r="C33" s="168"/>
      <c r="D33" s="168"/>
      <c r="E33" s="168"/>
      <c r="F33" s="168"/>
      <c r="G33" s="168"/>
      <c r="H33" s="168"/>
      <c r="I33" s="168"/>
      <c r="J33" s="169"/>
    </row>
    <row r="34" spans="1:14" s="141" customFormat="1" x14ac:dyDescent="0.2">
      <c r="B34" s="30" t="s">
        <v>71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  <c r="K34" s="75"/>
      <c r="M34" s="75"/>
      <c r="N34" s="75"/>
    </row>
    <row r="35" spans="1:14" ht="15.75" x14ac:dyDescent="0.2">
      <c r="A35" s="90"/>
      <c r="B35" s="109" t="s">
        <v>60</v>
      </c>
      <c r="C35" s="36" t="s">
        <v>62</v>
      </c>
      <c r="D35" s="142">
        <v>25</v>
      </c>
      <c r="E35" s="145">
        <v>2.2999999999999998</v>
      </c>
      <c r="F35" s="145">
        <v>2.2999999999999998</v>
      </c>
      <c r="G35" s="145">
        <v>18</v>
      </c>
      <c r="H35" s="143">
        <v>103</v>
      </c>
      <c r="I35" s="38">
        <v>10</v>
      </c>
      <c r="J35" s="107" t="s">
        <v>63</v>
      </c>
    </row>
    <row r="36" spans="1:14" x14ac:dyDescent="0.2">
      <c r="A36" s="90"/>
      <c r="B36" s="110" t="s">
        <v>21</v>
      </c>
      <c r="C36" s="53"/>
      <c r="D36" s="88">
        <f t="shared" ref="D36:I36" si="2">SUM(D34:D35)</f>
        <v>225</v>
      </c>
      <c r="E36" s="144">
        <f t="shared" si="2"/>
        <v>5.9</v>
      </c>
      <c r="F36" s="144">
        <f t="shared" si="2"/>
        <v>5.4</v>
      </c>
      <c r="G36" s="144">
        <f t="shared" si="2"/>
        <v>31.6</v>
      </c>
      <c r="H36" s="55">
        <f t="shared" si="2"/>
        <v>200</v>
      </c>
      <c r="I36" s="55">
        <f t="shared" si="2"/>
        <v>20</v>
      </c>
      <c r="J36" s="107"/>
    </row>
    <row r="37" spans="1:14" ht="14.25" thickBot="1" x14ac:dyDescent="0.25">
      <c r="A37" s="90"/>
      <c r="B37" s="121" t="s">
        <v>17</v>
      </c>
      <c r="C37" s="122"/>
      <c r="D37" s="123">
        <f>D12+D15+D22+D26+D32+D36</f>
        <v>2655</v>
      </c>
      <c r="E37" s="123">
        <f>E12+E15+E22+E26+E32+E36</f>
        <v>103.64000000000001</v>
      </c>
      <c r="F37" s="123">
        <f>F12+F15+F22+F26+F32+F36</f>
        <v>103.69000000000001</v>
      </c>
      <c r="G37" s="123">
        <f>G12+G15+G22+G26+G32+G36</f>
        <v>376.63000000000005</v>
      </c>
      <c r="H37" s="124">
        <f>H12+H15+H22+H26+H32+H36</f>
        <v>2856.5</v>
      </c>
      <c r="I37" s="124">
        <v>353</v>
      </c>
      <c r="J37" s="125"/>
    </row>
    <row r="38" spans="1:14" x14ac:dyDescent="0.2">
      <c r="A38" s="117"/>
      <c r="B38" s="151"/>
      <c r="C38" s="151"/>
      <c r="D38" s="151"/>
      <c r="E38" s="151"/>
      <c r="F38" s="151"/>
      <c r="G38" s="151"/>
      <c r="H38" s="151"/>
      <c r="I38" s="151"/>
      <c r="J38" s="151"/>
    </row>
    <row r="39" spans="1:14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4" x14ac:dyDescent="0.2">
      <c r="B40" s="81"/>
      <c r="C40" s="81"/>
    </row>
    <row r="41" spans="1:14" x14ac:dyDescent="0.2">
      <c r="B41" s="81"/>
      <c r="C41" s="81"/>
    </row>
    <row r="42" spans="1:14" x14ac:dyDescent="0.2">
      <c r="B42" s="81"/>
      <c r="C42" s="81"/>
    </row>
    <row r="43" spans="1:14" x14ac:dyDescent="0.2">
      <c r="B43" s="81"/>
      <c r="C43" s="81"/>
    </row>
    <row r="44" spans="1:14" x14ac:dyDescent="0.2">
      <c r="B44" s="81"/>
      <c r="C44" s="81"/>
    </row>
    <row r="45" spans="1:14" x14ac:dyDescent="0.2">
      <c r="B45" s="81"/>
      <c r="C45" s="81"/>
    </row>
    <row r="46" spans="1:14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4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4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opLeftCell="A13" workbookViewId="0">
      <selection activeCell="M15" sqref="M15:M2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74"/>
      <c r="G1" s="174"/>
      <c r="H1" s="174"/>
      <c r="I1" s="174"/>
      <c r="J1" s="174"/>
    </row>
    <row r="2" spans="1:12" s="13" customFormat="1" ht="15.6" x14ac:dyDescent="0.3">
      <c r="B2" s="3"/>
      <c r="C2" s="3"/>
      <c r="D2" s="14"/>
      <c r="E2" s="2"/>
      <c r="F2" s="175"/>
      <c r="G2" s="175"/>
      <c r="H2" s="175"/>
      <c r="I2" s="175"/>
      <c r="J2" s="175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72</v>
      </c>
    </row>
    <row r="4" spans="1:12" s="13" customFormat="1" ht="15.6" x14ac:dyDescent="0.3">
      <c r="B4" s="176"/>
      <c r="C4" s="176"/>
      <c r="D4" s="17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0" t="s">
        <v>6</v>
      </c>
      <c r="E5" s="182" t="s">
        <v>7</v>
      </c>
      <c r="F5" s="182"/>
      <c r="G5" s="182"/>
      <c r="H5" s="161" t="s">
        <v>8</v>
      </c>
      <c r="I5" s="64" t="s">
        <v>22</v>
      </c>
      <c r="J5" s="155" t="s">
        <v>9</v>
      </c>
    </row>
    <row r="6" spans="1:12" ht="15.75" x14ac:dyDescent="0.2">
      <c r="B6" s="63"/>
      <c r="C6" s="29"/>
      <c r="D6" s="181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75" x14ac:dyDescent="0.2">
      <c r="B7" s="16"/>
      <c r="C7" s="177" t="s">
        <v>48</v>
      </c>
      <c r="D7" s="178"/>
      <c r="E7" s="178"/>
      <c r="F7" s="178"/>
      <c r="G7" s="179"/>
      <c r="H7" s="17"/>
      <c r="I7" s="17"/>
      <c r="J7" s="18"/>
    </row>
    <row r="8" spans="1:12" x14ac:dyDescent="0.2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89" t="s">
        <v>0</v>
      </c>
      <c r="C13" s="190"/>
      <c r="D13" s="190"/>
      <c r="E13" s="190"/>
      <c r="F13" s="190"/>
      <c r="G13" s="190"/>
      <c r="H13" s="190"/>
      <c r="I13" s="190"/>
      <c r="J13" s="191"/>
    </row>
    <row r="14" spans="1:12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92" t="s">
        <v>1</v>
      </c>
      <c r="C16" s="193"/>
      <c r="D16" s="193"/>
      <c r="E16" s="193"/>
      <c r="F16" s="193"/>
      <c r="G16" s="193"/>
      <c r="H16" s="193"/>
      <c r="I16" s="193"/>
      <c r="J16" s="194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66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67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41" x14ac:dyDescent="0.2">
      <c r="B23" s="192" t="s">
        <v>2</v>
      </c>
      <c r="C23" s="193"/>
      <c r="D23" s="193"/>
      <c r="E23" s="193"/>
      <c r="F23" s="193"/>
      <c r="G23" s="193"/>
      <c r="H23" s="193"/>
      <c r="I23" s="193"/>
      <c r="J23" s="194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68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92" t="s">
        <v>3</v>
      </c>
      <c r="C27" s="193"/>
      <c r="D27" s="193"/>
      <c r="E27" s="193"/>
      <c r="F27" s="193"/>
      <c r="G27" s="193"/>
      <c r="H27" s="193"/>
      <c r="I27" s="193"/>
      <c r="J27" s="194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69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70</v>
      </c>
      <c r="C30" s="30" t="s">
        <v>61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81.8</v>
      </c>
      <c r="H32" s="55">
        <f>SUM(H28:H31)</f>
        <v>741.5</v>
      </c>
      <c r="I32" s="55">
        <v>155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83" t="s">
        <v>4</v>
      </c>
      <c r="C33" s="184"/>
      <c r="D33" s="184"/>
      <c r="E33" s="184"/>
      <c r="F33" s="184"/>
      <c r="G33" s="184"/>
      <c r="H33" s="184"/>
      <c r="I33" s="184"/>
      <c r="J33" s="185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71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60</v>
      </c>
      <c r="C35" s="36" t="s">
        <v>62</v>
      </c>
      <c r="D35" s="142">
        <v>25</v>
      </c>
      <c r="E35" s="145">
        <v>2.2999999999999998</v>
      </c>
      <c r="F35" s="145">
        <v>2.2999999999999998</v>
      </c>
      <c r="G35" s="145">
        <v>18</v>
      </c>
      <c r="H35" s="143">
        <v>103</v>
      </c>
      <c r="I35" s="38">
        <v>10</v>
      </c>
      <c r="J35" s="31" t="s">
        <v>63</v>
      </c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f t="shared" ref="D36:I36" si="1">SUM(D34:D35)</f>
        <v>275</v>
      </c>
      <c r="E36" s="42">
        <f t="shared" si="1"/>
        <v>6.8</v>
      </c>
      <c r="F36" s="42">
        <f t="shared" si="1"/>
        <v>6.1</v>
      </c>
      <c r="G36" s="42">
        <f t="shared" si="1"/>
        <v>35</v>
      </c>
      <c r="H36" s="55">
        <f t="shared" si="1"/>
        <v>224</v>
      </c>
      <c r="I36" s="55">
        <f t="shared" si="1"/>
        <v>22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>D12+D15+D22+D26+D32+D36</f>
        <v>3085</v>
      </c>
      <c r="E37" s="56">
        <f>E12+E15+E22+E26+E32+E36</f>
        <v>126.67</v>
      </c>
      <c r="F37" s="56">
        <f>F12+F15+F22+F26+F32+F36</f>
        <v>129.79</v>
      </c>
      <c r="G37" s="56">
        <f>G12+G15+G22+G26+G32+G36</f>
        <v>430.34</v>
      </c>
      <c r="H37" s="57">
        <v>3402</v>
      </c>
      <c r="I37" s="57">
        <v>408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ht="13.9" x14ac:dyDescent="0.25">
      <c r="B38" s="186"/>
      <c r="C38" s="187"/>
      <c r="D38" s="187"/>
      <c r="E38" s="187"/>
      <c r="F38" s="187"/>
      <c r="G38" s="187"/>
      <c r="H38" s="187"/>
      <c r="I38" s="187"/>
      <c r="J38" s="188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ht="13.9" x14ac:dyDescent="0.25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ht="13.9" x14ac:dyDescent="0.25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2026-01-22T11:41:07Z</dcterms:modified>
</cp:coreProperties>
</file>