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3" i="5" l="1"/>
  <c r="D16" i="5"/>
  <c r="E16" i="5"/>
  <c r="F16" i="5"/>
  <c r="G16" i="5"/>
  <c r="H16" i="5"/>
  <c r="I16" i="5"/>
  <c r="D13" i="5"/>
  <c r="E13" i="5"/>
  <c r="F13" i="5"/>
  <c r="G13" i="5"/>
  <c r="I13" i="5"/>
  <c r="I24" i="5" s="1"/>
  <c r="D23" i="2"/>
  <c r="E23" i="2"/>
  <c r="F23" i="2"/>
  <c r="G23" i="2"/>
  <c r="I23" i="2"/>
  <c r="D16" i="2"/>
  <c r="E16" i="2"/>
  <c r="F16" i="2"/>
  <c r="G16" i="2"/>
  <c r="H16" i="2"/>
  <c r="I16" i="2"/>
  <c r="D13" i="2"/>
  <c r="E13" i="2"/>
  <c r="F13" i="2"/>
  <c r="G13" i="2"/>
  <c r="I13" i="2"/>
  <c r="I24" i="2" s="1"/>
  <c r="H21" i="5" l="1"/>
  <c r="H11" i="5"/>
  <c r="H21" i="2" l="1"/>
  <c r="H23" i="2" s="1"/>
  <c r="H11" i="2"/>
  <c r="H13" i="2" s="1"/>
  <c r="G24" i="2" l="1"/>
  <c r="F24" i="2"/>
  <c r="H24" i="2"/>
  <c r="D24" i="2"/>
  <c r="E24" i="2"/>
  <c r="H13" i="5"/>
  <c r="G23" i="5" l="1"/>
  <c r="F23" i="5"/>
  <c r="E23" i="5"/>
  <c r="D23" i="5"/>
  <c r="D24" i="5" l="1"/>
  <c r="F24" i="5"/>
  <c r="G24" i="5"/>
  <c r="E24" i="5"/>
  <c r="H23" i="5"/>
  <c r="H24" i="5" s="1"/>
</calcChain>
</file>

<file path=xl/sharedStrings.xml><?xml version="1.0" encoding="utf-8"?>
<sst xmlns="http://schemas.openxmlformats.org/spreadsheetml/2006/main" count="90" uniqueCount="47">
  <si>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</si>
  <si>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</si>
  <si>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</si>
  <si>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</si>
  <si>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</si>
  <si>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</si>
  <si>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</si>
  <si>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</si>
  <si>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</si>
  <si>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</si>
  <si>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</si>
  <si>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</si>
  <si>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</si>
  <si>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</si>
  <si>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</si>
  <si>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</si>
  <si>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</si>
  <si>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</si>
  <si>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</si>
  <si>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</si>
  <si>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</si>
  <si>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</si>
  <si>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</si>
  <si>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</si>
  <si>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</si>
  <si>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</si>
  <si>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</si>
  <si>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</si>
  <si>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</si>
  <si>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</si>
  <si>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</si>
  <si>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</si>
  <si>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</si>
  <si>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</si>
  <si>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</si>
  <si>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</si>
  <si>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</si>
  <si>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</si>
  <si>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</si>
  <si>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</si>
  <si>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</si>
  <si>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</si>
  <si>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 xml:space="preserve">Помидоры консервированные </t>
  </si>
  <si>
    <t xml:space="preserve">Хлеб пшеничный </t>
  </si>
  <si>
    <t>28.02.2026г.</t>
  </si>
  <si>
    <t xml:space="preserve">Хлеб пшеничный со сл. маслом 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</si>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</sst>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topLeftCell="A10" zoomScale="90" zoomScaleNormal="90" workbookViewId="0">
      <selection activeCell="I24" sqref="I2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6" x14ac:dyDescent="0.3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6" x14ac:dyDescent="0.3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40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35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45</v>
      </c>
      <c r="C12" s="39" t="s">
        <v>39</v>
      </c>
      <c r="D12" s="40">
        <v>70</v>
      </c>
      <c r="E12" s="35">
        <v>4.9000000000000004</v>
      </c>
      <c r="F12" s="35">
        <v>8.9</v>
      </c>
      <c r="G12" s="35">
        <v>29.01</v>
      </c>
      <c r="H12" s="36">
        <v>215.74</v>
      </c>
      <c r="I12" s="36">
        <v>9</v>
      </c>
      <c r="J12" s="33" t="s">
        <v>46</v>
      </c>
      <c r="L12" s="54"/>
    </row>
    <row r="13" spans="2:12" x14ac:dyDescent="0.2">
      <c r="B13" s="41" t="s">
        <v>15</v>
      </c>
      <c r="C13" s="41"/>
      <c r="D13" s="43">
        <f t="shared" ref="D13:I13" si="0">SUM(D9:D12)</f>
        <v>510</v>
      </c>
      <c r="E13" s="43">
        <f t="shared" si="0"/>
        <v>14.299999999999999</v>
      </c>
      <c r="F13" s="43">
        <f t="shared" si="0"/>
        <v>17.46</v>
      </c>
      <c r="G13" s="43">
        <f t="shared" si="0"/>
        <v>54.230000000000004</v>
      </c>
      <c r="H13" s="43">
        <f t="shared" si="0"/>
        <v>431.94</v>
      </c>
      <c r="I13" s="43">
        <f t="shared" si="0"/>
        <v>32.4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 t="shared" ref="D16:I16" si="1">SUM(D15:D15)</f>
        <v>200</v>
      </c>
      <c r="E16" s="46">
        <f t="shared" si="1"/>
        <v>2.2999999999999998</v>
      </c>
      <c r="F16" s="46">
        <f t="shared" si="1"/>
        <v>0.8</v>
      </c>
      <c r="G16" s="46">
        <f t="shared" si="1"/>
        <v>31.5</v>
      </c>
      <c r="H16" s="47">
        <f t="shared" si="1"/>
        <v>142</v>
      </c>
      <c r="I16" s="47">
        <f t="shared" si="1"/>
        <v>15</v>
      </c>
      <c r="J16" s="33"/>
    </row>
    <row r="17" spans="2:10" x14ac:dyDescent="0.2">
      <c r="B17" s="104" t="s">
        <v>0</v>
      </c>
      <c r="C17" s="105"/>
      <c r="D17" s="105"/>
      <c r="E17" s="105"/>
      <c r="F17" s="105"/>
      <c r="G17" s="105"/>
      <c r="H17" s="105"/>
      <c r="I17" s="105"/>
      <c r="J17" s="106"/>
    </row>
    <row r="18" spans="2:10" x14ac:dyDescent="0.2">
      <c r="B18" s="30" t="s">
        <v>36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37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98" t="s">
        <v>42</v>
      </c>
      <c r="C20" s="99" t="s">
        <v>21</v>
      </c>
      <c r="D20" s="100">
        <v>60</v>
      </c>
      <c r="E20" s="100">
        <v>0.6</v>
      </c>
      <c r="F20" s="100">
        <v>0.12</v>
      </c>
      <c r="G20" s="100">
        <v>1</v>
      </c>
      <c r="H20" s="100">
        <v>9.6</v>
      </c>
      <c r="I20" s="100">
        <v>11</v>
      </c>
      <c r="J20" s="101">
        <v>247</v>
      </c>
    </row>
    <row r="21" spans="2:10" x14ac:dyDescent="0.2">
      <c r="B21" s="30" t="s">
        <v>17</v>
      </c>
      <c r="C21" s="30" t="s">
        <v>26</v>
      </c>
      <c r="D21" s="33">
        <v>200</v>
      </c>
      <c r="E21" s="94">
        <v>0.5</v>
      </c>
      <c r="F21" s="94">
        <v>0.1</v>
      </c>
      <c r="G21" s="94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5">
      <c r="B22" s="48" t="s">
        <v>43</v>
      </c>
      <c r="C22" s="48" t="s">
        <v>22</v>
      </c>
      <c r="D22" s="89">
        <v>120</v>
      </c>
      <c r="E22" s="97">
        <v>9.5</v>
      </c>
      <c r="F22" s="97">
        <v>1.2</v>
      </c>
      <c r="G22" s="97">
        <v>58</v>
      </c>
      <c r="H22" s="102">
        <v>281</v>
      </c>
      <c r="I22" s="82">
        <v>5</v>
      </c>
      <c r="J22" s="40">
        <v>366</v>
      </c>
    </row>
    <row r="23" spans="2:10" x14ac:dyDescent="0.2">
      <c r="B23" s="49" t="s">
        <v>11</v>
      </c>
      <c r="C23" s="49"/>
      <c r="D23" s="42">
        <f t="shared" ref="D23:I23" si="2">SUM(D18:D22)</f>
        <v>820</v>
      </c>
      <c r="E23" s="95">
        <f t="shared" si="2"/>
        <v>20.96</v>
      </c>
      <c r="F23" s="95">
        <f t="shared" si="2"/>
        <v>17.480000000000004</v>
      </c>
      <c r="G23" s="95">
        <f t="shared" si="2"/>
        <v>154.72</v>
      </c>
      <c r="H23" s="96">
        <f t="shared" si="2"/>
        <v>862.1</v>
      </c>
      <c r="I23" s="47">
        <f t="shared" si="2"/>
        <v>79.584400000000002</v>
      </c>
      <c r="J23" s="33"/>
    </row>
    <row r="24" spans="2:10" x14ac:dyDescent="0.2">
      <c r="B24" s="50" t="s">
        <v>13</v>
      </c>
      <c r="C24" s="50"/>
      <c r="D24" s="51">
        <f t="shared" ref="D24:I24" si="3">D13+D16+D23</f>
        <v>1530</v>
      </c>
      <c r="E24" s="52">
        <f t="shared" si="3"/>
        <v>37.56</v>
      </c>
      <c r="F24" s="52">
        <f t="shared" si="3"/>
        <v>35.740000000000009</v>
      </c>
      <c r="G24" s="52">
        <f t="shared" si="3"/>
        <v>240.45</v>
      </c>
      <c r="H24" s="53">
        <f t="shared" si="3"/>
        <v>1436.04</v>
      </c>
      <c r="I24" s="53">
        <f t="shared" si="3"/>
        <v>126.98439999999999</v>
      </c>
      <c r="J24" s="33"/>
    </row>
    <row r="25" spans="2:10" ht="13.9" x14ac:dyDescent="0.25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A10" zoomScale="90" zoomScaleNormal="90" workbookViewId="0">
      <selection activeCell="J24" sqref="J24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6" x14ac:dyDescent="0.3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6" x14ac:dyDescent="0.3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6" x14ac:dyDescent="0.3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35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45</v>
      </c>
      <c r="C12" s="39" t="s">
        <v>39</v>
      </c>
      <c r="D12" s="40">
        <v>80</v>
      </c>
      <c r="E12" s="34">
        <v>5.6</v>
      </c>
      <c r="F12" s="34">
        <v>9</v>
      </c>
      <c r="G12" s="34">
        <v>33.9</v>
      </c>
      <c r="H12" s="32">
        <v>239</v>
      </c>
      <c r="I12" s="32">
        <v>8.76</v>
      </c>
      <c r="J12" s="40" t="s">
        <v>46</v>
      </c>
      <c r="L12" s="80"/>
    </row>
    <row r="13" spans="2:12" x14ac:dyDescent="0.2">
      <c r="B13" s="41" t="s">
        <v>15</v>
      </c>
      <c r="C13" s="41"/>
      <c r="D13" s="81">
        <f t="shared" ref="D13:I13" si="0">SUM(D9:D12)</f>
        <v>570</v>
      </c>
      <c r="E13" s="81">
        <f t="shared" si="0"/>
        <v>16.100000000000001</v>
      </c>
      <c r="F13" s="81">
        <f t="shared" si="0"/>
        <v>18.600000000000001</v>
      </c>
      <c r="G13" s="81">
        <f t="shared" si="0"/>
        <v>63.099999999999994</v>
      </c>
      <c r="H13" s="81">
        <f t="shared" si="0"/>
        <v>484.2</v>
      </c>
      <c r="I13" s="81">
        <f t="shared" si="0"/>
        <v>34.339799999999997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30" t="s">
        <v>41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s="6" customFormat="1" x14ac:dyDescent="0.2">
      <c r="B16" s="41" t="s">
        <v>18</v>
      </c>
      <c r="C16" s="41"/>
      <c r="D16" s="51">
        <f t="shared" ref="D16:I16" si="1">SUM(D15:D15)</f>
        <v>200</v>
      </c>
      <c r="E16" s="52">
        <f t="shared" si="1"/>
        <v>2.2999999999999998</v>
      </c>
      <c r="F16" s="52">
        <f t="shared" si="1"/>
        <v>0.8</v>
      </c>
      <c r="G16" s="52">
        <f t="shared" si="1"/>
        <v>31.5</v>
      </c>
      <c r="H16" s="53">
        <f t="shared" si="1"/>
        <v>142</v>
      </c>
      <c r="I16" s="53">
        <f t="shared" si="1"/>
        <v>15</v>
      </c>
      <c r="J16" s="40"/>
    </row>
    <row r="17" spans="2:10" x14ac:dyDescent="0.2">
      <c r="B17" s="119" t="s">
        <v>0</v>
      </c>
      <c r="C17" s="120"/>
      <c r="D17" s="120"/>
      <c r="E17" s="120"/>
      <c r="F17" s="120"/>
      <c r="G17" s="120"/>
      <c r="H17" s="120"/>
      <c r="I17" s="120"/>
      <c r="J17" s="121"/>
    </row>
    <row r="18" spans="2:10" x14ac:dyDescent="0.2">
      <c r="B18" s="30" t="s">
        <v>36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37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38</v>
      </c>
      <c r="C20" s="30" t="s">
        <v>21</v>
      </c>
      <c r="D20" s="33">
        <v>100</v>
      </c>
      <c r="E20" s="35">
        <v>1</v>
      </c>
      <c r="F20" s="35">
        <v>0.2</v>
      </c>
      <c r="G20" s="35">
        <v>1.6</v>
      </c>
      <c r="H20" s="36">
        <v>16</v>
      </c>
      <c r="I20" s="37">
        <v>17</v>
      </c>
      <c r="J20" s="38">
        <v>247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 t="shared" ref="D23:I23" si="2">SUM(D18:D22)</f>
        <v>980</v>
      </c>
      <c r="E23" s="92">
        <f t="shared" si="2"/>
        <v>26.020000000000003</v>
      </c>
      <c r="F23" s="92">
        <f t="shared" si="2"/>
        <v>20.860000000000003</v>
      </c>
      <c r="G23" s="92">
        <f t="shared" si="2"/>
        <v>182.73999999999998</v>
      </c>
      <c r="H23" s="53">
        <f t="shared" si="2"/>
        <v>1026.5</v>
      </c>
      <c r="I23" s="53">
        <f t="shared" si="2"/>
        <v>99</v>
      </c>
      <c r="J23" s="40"/>
    </row>
    <row r="24" spans="2:10" x14ac:dyDescent="0.2">
      <c r="B24" s="83" t="s">
        <v>13</v>
      </c>
      <c r="C24" s="83"/>
      <c r="D24" s="51">
        <f t="shared" ref="D24:I24" si="3">D13+D16+D23</f>
        <v>1750</v>
      </c>
      <c r="E24" s="103">
        <f t="shared" si="3"/>
        <v>44.42</v>
      </c>
      <c r="F24" s="53">
        <f t="shared" si="3"/>
        <v>40.260000000000005</v>
      </c>
      <c r="G24" s="103">
        <f t="shared" si="3"/>
        <v>277.33999999999997</v>
      </c>
      <c r="H24" s="53">
        <f t="shared" si="3"/>
        <v>1652.7</v>
      </c>
      <c r="I24" s="53">
        <f t="shared" si="3"/>
        <v>148.3398</v>
      </c>
      <c r="J24" s="40"/>
    </row>
    <row r="25" spans="2:10" ht="13.9" x14ac:dyDescent="0.25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2026-03-02T13:18:25Z</dcterms:modified>
</cp:coreProperties>
</file>