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E24" i="2"/>
  <c r="F24" i="2"/>
  <c r="G24" i="2"/>
  <c r="I24" i="2"/>
  <c r="H20" i="2"/>
  <c r="H20" i="5"/>
  <c r="D28" i="5" l="1"/>
  <c r="E28" i="5"/>
  <c r="F28" i="5"/>
  <c r="G28" i="5"/>
  <c r="H28" i="5"/>
  <c r="I28" i="5"/>
  <c r="D39" i="5"/>
  <c r="E39" i="5"/>
  <c r="F39" i="5"/>
  <c r="G39" i="5"/>
  <c r="H39" i="5"/>
  <c r="I39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0" i="5" l="1"/>
  <c r="I40" i="5"/>
  <c r="E40" i="5"/>
  <c r="G40" i="5"/>
  <c r="D13" i="2"/>
  <c r="E13" i="2"/>
  <c r="F13" i="2"/>
  <c r="G13" i="2"/>
  <c r="I13" i="2"/>
  <c r="D39" i="2"/>
  <c r="E39" i="2"/>
  <c r="F39" i="2"/>
  <c r="G39" i="2"/>
  <c r="H39" i="2"/>
  <c r="I39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0" i="2" s="1"/>
  <c r="G28" i="2"/>
  <c r="G40" i="2" s="1"/>
  <c r="I28" i="2"/>
  <c r="I40" i="2" s="1"/>
  <c r="H10" i="5" l="1"/>
  <c r="H13" i="5" s="1"/>
  <c r="H28" i="2" l="1"/>
  <c r="H22" i="2"/>
  <c r="H24" i="2" s="1"/>
  <c r="H12" i="2"/>
  <c r="H10" i="2"/>
  <c r="H13" i="2" l="1"/>
  <c r="H40" i="2" s="1"/>
  <c r="E40" i="2"/>
  <c r="D40" i="2"/>
  <c r="H31" i="5"/>
  <c r="H23" i="5"/>
  <c r="H32" i="5" l="1"/>
  <c r="H36" i="5" s="1"/>
  <c r="H22" i="5"/>
  <c r="H24" i="5" s="1"/>
  <c r="H40" i="5" l="1"/>
  <c r="D40" i="5"/>
</calcChain>
</file>

<file path=xl/sharedStrings.xml><?xml version="1.0" encoding="utf-8"?>
<sst xmlns="http://schemas.openxmlformats.org/spreadsheetml/2006/main" count="144" uniqueCount="68">
  <si>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</si>
  <si>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</si>
  <si>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</si>
  <si>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</si>
  <si>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</si>
  <si>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</si>
  <si>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</si>
  <si>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</si>
  <si>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</si>
  <si>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</si>
  <si>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</si>
  <si>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</si>
  <si>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</si>
  <si>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</si>
  <si>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</si>
  <si>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</si>
  <si>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</si>
  <si>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</si>
  <si>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</si>
  <si>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</si>
  <si>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</si>
  <si>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</si>
  <si>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</si>
  <si>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</si>
  <si>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</si>
  <si>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</si>
  <si>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</si>
  <si>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</si>
  <si>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</si>
  <si>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</si>
  <si>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</si>
  <si>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</si>
  <si>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</si>
  <si>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</si>
  <si>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</si>
  <si>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</si>
  <si>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</si>
  <si>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</si>
  <si>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</si>
  <si>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</si>
  <si>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</si>
  <si>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</si>
  <si>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</si>
  <si>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</si>
  <si>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</si>
  <si>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</si>
  <si>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</si>
  <si>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</si>
  <si>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</si>
  <si>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</si>
  <si>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</si>
  <si>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</si>
  <si>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</si>
  <si>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</si>
  <si>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</si>
  <si>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</si>
  <si>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</si>
  <si>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</si>
  <si>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</si>
  <si>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</si>
  <si>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</si>
  <si>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</si>
  <si>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</si>
  <si>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</si>
  <si>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Салат из моркови</t>
  </si>
  <si>
    <t>Салат</t>
  </si>
  <si>
    <t>Пряник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</si>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</sst>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opLeftCell="A4" workbookViewId="0">
      <selection activeCell="L26" sqref="L26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91"/>
      <c r="G1" s="91"/>
      <c r="H1" s="91"/>
      <c r="I1" s="91"/>
      <c r="J1" s="91"/>
    </row>
    <row r="2" spans="2:12" s="32" customFormat="1" ht="15.75" x14ac:dyDescent="0.25">
      <c r="B2" s="2"/>
      <c r="C2" s="2"/>
      <c r="D2" s="2"/>
      <c r="E2" s="31"/>
      <c r="F2" s="92"/>
      <c r="G2" s="92"/>
      <c r="H2" s="92"/>
      <c r="I2" s="92"/>
      <c r="J2" s="92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>
        <v>46149</v>
      </c>
    </row>
    <row r="4" spans="2:12" s="32" customFormat="1" ht="15.75" x14ac:dyDescent="0.25">
      <c r="B4" s="93"/>
      <c r="C4" s="93"/>
      <c r="D4" s="9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7" t="s">
        <v>6</v>
      </c>
      <c r="E5" s="99" t="s">
        <v>7</v>
      </c>
      <c r="F5" s="99"/>
      <c r="G5" s="99"/>
      <c r="H5" s="100" t="s">
        <v>8</v>
      </c>
      <c r="I5" s="40" t="s">
        <v>25</v>
      </c>
      <c r="J5" s="101" t="s">
        <v>9</v>
      </c>
    </row>
    <row r="6" spans="2:12" ht="15.75" x14ac:dyDescent="0.2">
      <c r="B6" s="13"/>
      <c r="C6" s="12"/>
      <c r="D6" s="98"/>
      <c r="E6" s="54" t="s">
        <v>10</v>
      </c>
      <c r="F6" s="54" t="s">
        <v>11</v>
      </c>
      <c r="G6" s="54" t="s">
        <v>12</v>
      </c>
      <c r="H6" s="100"/>
      <c r="I6" s="55"/>
      <c r="J6" s="101"/>
    </row>
    <row r="7" spans="2:12" ht="15.75" x14ac:dyDescent="0.2">
      <c r="B7" s="11"/>
      <c r="C7" s="94" t="s">
        <v>56</v>
      </c>
      <c r="D7" s="95"/>
      <c r="E7" s="95"/>
      <c r="F7" s="95"/>
      <c r="G7" s="96"/>
      <c r="H7" s="41"/>
      <c r="I7" s="41"/>
      <c r="J7" s="4"/>
    </row>
    <row r="8" spans="2:12" x14ac:dyDescent="0.2">
      <c r="B8" s="90" t="s">
        <v>20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102" t="s">
        <v>0</v>
      </c>
      <c r="C14" s="103"/>
      <c r="D14" s="103"/>
      <c r="E14" s="103"/>
      <c r="F14" s="103"/>
      <c r="G14" s="103"/>
      <c r="H14" s="103"/>
      <c r="I14" s="103"/>
      <c r="J14" s="104"/>
    </row>
    <row r="15" spans="2:12" x14ac:dyDescent="0.2">
      <c r="B15" s="83" t="s">
        <v>67</v>
      </c>
      <c r="C15" s="83" t="s">
        <v>57</v>
      </c>
      <c r="D15" s="84">
        <v>200</v>
      </c>
      <c r="E15" s="85">
        <v>3.07</v>
      </c>
      <c r="F15" s="85">
        <v>1.07</v>
      </c>
      <c r="G15" s="85">
        <v>41.99</v>
      </c>
      <c r="H15" s="86">
        <v>190</v>
      </c>
      <c r="I15" s="86">
        <v>38</v>
      </c>
      <c r="J15" s="8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7" t="s">
        <v>1</v>
      </c>
      <c r="C17" s="88"/>
      <c r="D17" s="88"/>
      <c r="E17" s="88"/>
      <c r="F17" s="88"/>
      <c r="G17" s="88"/>
      <c r="H17" s="88"/>
      <c r="I17" s="88"/>
      <c r="J17" s="89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4" t="s">
        <v>64</v>
      </c>
      <c r="C20" s="74" t="s">
        <v>65</v>
      </c>
      <c r="D20" s="76">
        <v>60</v>
      </c>
      <c r="E20" s="77">
        <v>0.6</v>
      </c>
      <c r="F20" s="77">
        <v>5.3</v>
      </c>
      <c r="G20" s="77">
        <v>5</v>
      </c>
      <c r="H20" s="78">
        <f t="shared" ref="H20" si="2">(E20+G20)*4+F20*9</f>
        <v>70.099999999999994</v>
      </c>
      <c r="I20" s="75">
        <v>4</v>
      </c>
      <c r="J20" s="75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90</v>
      </c>
      <c r="J24" s="15"/>
    </row>
    <row r="25" spans="2:10" x14ac:dyDescent="0.2">
      <c r="B25" s="87" t="s">
        <v>2</v>
      </c>
      <c r="C25" s="88"/>
      <c r="D25" s="88"/>
      <c r="E25" s="88"/>
      <c r="F25" s="88"/>
      <c r="G25" s="88"/>
      <c r="H25" s="88"/>
      <c r="I25" s="88"/>
      <c r="J25" s="89"/>
    </row>
    <row r="26" spans="2:10" x14ac:dyDescent="0.2">
      <c r="B26" s="14" t="s">
        <v>58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59</v>
      </c>
      <c r="C27" s="14" t="s">
        <v>31</v>
      </c>
      <c r="D27" s="15">
        <v>200</v>
      </c>
      <c r="E27" s="65">
        <v>3.6</v>
      </c>
      <c r="F27" s="65">
        <v>3.1</v>
      </c>
      <c r="G27" s="65">
        <v>13.6</v>
      </c>
      <c r="H27" s="66">
        <v>97</v>
      </c>
      <c r="I27" s="66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7" t="s">
        <v>3</v>
      </c>
      <c r="C29" s="88"/>
      <c r="D29" s="88"/>
      <c r="E29" s="88"/>
      <c r="F29" s="88"/>
      <c r="G29" s="88"/>
      <c r="H29" s="88"/>
      <c r="I29" s="88"/>
      <c r="J29" s="89"/>
    </row>
    <row r="30" spans="2:10" x14ac:dyDescent="0.2">
      <c r="B30" s="14" t="s">
        <v>60</v>
      </c>
      <c r="C30" s="14" t="s">
        <v>49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7" t="s">
        <v>4</v>
      </c>
      <c r="C37" s="88"/>
      <c r="D37" s="88"/>
      <c r="E37" s="88"/>
      <c r="F37" s="88"/>
      <c r="G37" s="88"/>
      <c r="H37" s="88"/>
      <c r="I37" s="88"/>
      <c r="J37" s="89"/>
    </row>
    <row r="38" spans="2:10" x14ac:dyDescent="0.2">
      <c r="B38" s="69" t="s">
        <v>66</v>
      </c>
      <c r="C38" s="69" t="s">
        <v>66</v>
      </c>
      <c r="D38" s="70">
        <v>50</v>
      </c>
      <c r="E38" s="71">
        <v>3.84</v>
      </c>
      <c r="F38" s="71">
        <v>3.06</v>
      </c>
      <c r="G38" s="71">
        <v>48.75</v>
      </c>
      <c r="H38" s="72">
        <v>237.9</v>
      </c>
      <c r="I38" s="72" t="s">
        <v>13</v>
      </c>
      <c r="J38" s="70"/>
    </row>
    <row r="39" spans="2:10" x14ac:dyDescent="0.2">
      <c r="B39" s="24" t="s">
        <v>23</v>
      </c>
      <c r="C39" s="24"/>
      <c r="D39" s="28">
        <f t="shared" ref="D39:I39" si="7">SUM(D38:D38)</f>
        <v>50</v>
      </c>
      <c r="E39" s="28">
        <f t="shared" si="7"/>
        <v>3.84</v>
      </c>
      <c r="F39" s="28">
        <f t="shared" si="7"/>
        <v>3.06</v>
      </c>
      <c r="G39" s="28">
        <f t="shared" si="7"/>
        <v>48.75</v>
      </c>
      <c r="H39" s="29">
        <f t="shared" si="7"/>
        <v>237.9</v>
      </c>
      <c r="I39" s="29">
        <f t="shared" si="7"/>
        <v>0</v>
      </c>
      <c r="J39" s="15"/>
    </row>
    <row r="40" spans="2:10" x14ac:dyDescent="0.2">
      <c r="B40" s="44" t="s">
        <v>19</v>
      </c>
      <c r="C40" s="44"/>
      <c r="D40" s="28">
        <f t="shared" ref="D40:I40" si="8">D13+D16+D24+D28+D36+D39</f>
        <v>2560</v>
      </c>
      <c r="E40" s="73">
        <f t="shared" si="8"/>
        <v>119.24000000000001</v>
      </c>
      <c r="F40" s="73">
        <f t="shared" si="8"/>
        <v>89.419999999999987</v>
      </c>
      <c r="G40" s="73">
        <f t="shared" si="8"/>
        <v>469.59000000000003</v>
      </c>
      <c r="H40" s="29">
        <f t="shared" si="8"/>
        <v>3180.84</v>
      </c>
      <c r="I40" s="29">
        <f t="shared" si="8"/>
        <v>246.82119999999998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K38" sqref="K3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91"/>
      <c r="G1" s="91"/>
      <c r="H1" s="91"/>
      <c r="I1" s="91"/>
      <c r="J1" s="91"/>
    </row>
    <row r="2" spans="2:12" s="32" customFormat="1" ht="15.75" x14ac:dyDescent="0.25">
      <c r="B2" s="2"/>
      <c r="C2" s="2"/>
      <c r="D2" s="2"/>
      <c r="E2" s="31"/>
      <c r="F2" s="92"/>
      <c r="G2" s="92"/>
      <c r="H2" s="92"/>
      <c r="I2" s="92"/>
      <c r="J2" s="92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>
        <v>46149</v>
      </c>
    </row>
    <row r="4" spans="2:12" s="32" customFormat="1" ht="15.75" x14ac:dyDescent="0.25">
      <c r="B4" s="93"/>
      <c r="C4" s="93"/>
      <c r="D4" s="9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7" t="s">
        <v>6</v>
      </c>
      <c r="E5" s="99" t="s">
        <v>7</v>
      </c>
      <c r="F5" s="99"/>
      <c r="G5" s="99"/>
      <c r="H5" s="100" t="s">
        <v>8</v>
      </c>
      <c r="I5" s="40" t="s">
        <v>25</v>
      </c>
      <c r="J5" s="101" t="s">
        <v>9</v>
      </c>
    </row>
    <row r="6" spans="2:12" ht="15.75" x14ac:dyDescent="0.2">
      <c r="B6" s="13"/>
      <c r="C6" s="12"/>
      <c r="D6" s="98"/>
      <c r="E6" s="54" t="s">
        <v>10</v>
      </c>
      <c r="F6" s="54" t="s">
        <v>11</v>
      </c>
      <c r="G6" s="54" t="s">
        <v>12</v>
      </c>
      <c r="H6" s="100"/>
      <c r="I6" s="55"/>
      <c r="J6" s="101"/>
    </row>
    <row r="7" spans="2:12" ht="15.75" x14ac:dyDescent="0.2">
      <c r="B7" s="11"/>
      <c r="C7" s="94" t="s">
        <v>37</v>
      </c>
      <c r="D7" s="95"/>
      <c r="E7" s="95"/>
      <c r="F7" s="95"/>
      <c r="G7" s="96"/>
      <c r="H7" s="41"/>
      <c r="I7" s="41"/>
      <c r="J7" s="4"/>
    </row>
    <row r="8" spans="2:12" x14ac:dyDescent="0.2">
      <c r="B8" s="90" t="s">
        <v>20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102" t="s">
        <v>0</v>
      </c>
      <c r="C14" s="103"/>
      <c r="D14" s="103"/>
      <c r="E14" s="103"/>
      <c r="F14" s="103"/>
      <c r="G14" s="103"/>
      <c r="H14" s="103"/>
      <c r="I14" s="103"/>
      <c r="J14" s="104"/>
    </row>
    <row r="15" spans="2:12" x14ac:dyDescent="0.2">
      <c r="B15" s="79" t="s">
        <v>67</v>
      </c>
      <c r="C15" s="79" t="s">
        <v>57</v>
      </c>
      <c r="D15" s="80">
        <v>200</v>
      </c>
      <c r="E15" s="81">
        <v>3.07</v>
      </c>
      <c r="F15" s="81">
        <v>1.07</v>
      </c>
      <c r="G15" s="81">
        <v>41.99</v>
      </c>
      <c r="H15" s="82">
        <v>190</v>
      </c>
      <c r="I15" s="82">
        <v>38</v>
      </c>
      <c r="J15" s="80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7" t="s">
        <v>1</v>
      </c>
      <c r="C17" s="88"/>
      <c r="D17" s="88"/>
      <c r="E17" s="88"/>
      <c r="F17" s="88"/>
      <c r="G17" s="88"/>
      <c r="H17" s="88"/>
      <c r="I17" s="88"/>
      <c r="J17" s="89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4" t="s">
        <v>64</v>
      </c>
      <c r="C20" s="74" t="s">
        <v>65</v>
      </c>
      <c r="D20" s="64">
        <v>100</v>
      </c>
      <c r="E20" s="65">
        <v>1.1000000000000001</v>
      </c>
      <c r="F20" s="65">
        <v>8.9</v>
      </c>
      <c r="G20" s="65">
        <v>8.3000000000000007</v>
      </c>
      <c r="H20" s="66">
        <f t="shared" ref="H20" si="2">(E20+G20)*4+F20*9</f>
        <v>117.70000000000002</v>
      </c>
      <c r="I20" s="75">
        <v>7</v>
      </c>
      <c r="J20" s="75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7" t="s">
        <v>2</v>
      </c>
      <c r="C25" s="88"/>
      <c r="D25" s="88"/>
      <c r="E25" s="88"/>
      <c r="F25" s="88"/>
      <c r="G25" s="88"/>
      <c r="H25" s="88"/>
      <c r="I25" s="88"/>
      <c r="J25" s="89"/>
    </row>
    <row r="26" spans="2:10" x14ac:dyDescent="0.2">
      <c r="B26" s="14" t="s">
        <v>58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59</v>
      </c>
      <c r="C27" s="67" t="s">
        <v>31</v>
      </c>
      <c r="D27" s="68">
        <v>250</v>
      </c>
      <c r="E27" s="68">
        <v>4.5</v>
      </c>
      <c r="F27" s="68">
        <v>3.8</v>
      </c>
      <c r="G27" s="68">
        <v>17</v>
      </c>
      <c r="H27" s="68">
        <v>121</v>
      </c>
      <c r="I27" s="68">
        <v>12</v>
      </c>
      <c r="J27" s="68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7" t="s">
        <v>3</v>
      </c>
      <c r="C29" s="88"/>
      <c r="D29" s="88"/>
      <c r="E29" s="88"/>
      <c r="F29" s="88"/>
      <c r="G29" s="88"/>
      <c r="H29" s="88"/>
      <c r="I29" s="88"/>
      <c r="J29" s="89"/>
    </row>
    <row r="30" spans="2:10" x14ac:dyDescent="0.2">
      <c r="B30" s="14" t="s">
        <v>60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61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62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7" t="s">
        <v>4</v>
      </c>
      <c r="C37" s="88"/>
      <c r="D37" s="88"/>
      <c r="E37" s="88"/>
      <c r="F37" s="88"/>
      <c r="G37" s="88"/>
      <c r="H37" s="88"/>
      <c r="I37" s="88"/>
      <c r="J37" s="89"/>
    </row>
    <row r="38" spans="2:10" x14ac:dyDescent="0.2">
      <c r="B38" s="69" t="s">
        <v>66</v>
      </c>
      <c r="C38" s="69" t="s">
        <v>66</v>
      </c>
      <c r="D38" s="70">
        <v>50</v>
      </c>
      <c r="E38" s="71">
        <v>3.84</v>
      </c>
      <c r="F38" s="71">
        <v>3.06</v>
      </c>
      <c r="G38" s="71">
        <v>48.75</v>
      </c>
      <c r="H38" s="72">
        <v>237.9</v>
      </c>
      <c r="I38" s="72" t="s">
        <v>13</v>
      </c>
      <c r="J38" s="70"/>
    </row>
    <row r="39" spans="2:10" x14ac:dyDescent="0.2">
      <c r="B39" s="24" t="s">
        <v>23</v>
      </c>
      <c r="C39" s="24"/>
      <c r="D39" s="29">
        <f t="shared" ref="D39:I39" si="7">SUM(D38:D38)</f>
        <v>50</v>
      </c>
      <c r="E39" s="42">
        <f t="shared" si="7"/>
        <v>3.84</v>
      </c>
      <c r="F39" s="63">
        <f t="shared" si="7"/>
        <v>3.06</v>
      </c>
      <c r="G39" s="29">
        <f t="shared" si="7"/>
        <v>48.75</v>
      </c>
      <c r="H39" s="29">
        <f t="shared" si="7"/>
        <v>237.9</v>
      </c>
      <c r="I39" s="29">
        <f t="shared" si="7"/>
        <v>0</v>
      </c>
      <c r="J39" s="15"/>
    </row>
    <row r="40" spans="2:10" x14ac:dyDescent="0.2">
      <c r="B40" s="44" t="s">
        <v>19</v>
      </c>
      <c r="C40" s="44"/>
      <c r="D40" s="28">
        <f t="shared" ref="D40:I40" si="8">D13+D16+D24+D28+D36+D39</f>
        <v>2960</v>
      </c>
      <c r="E40" s="73">
        <f t="shared" si="8"/>
        <v>142.81</v>
      </c>
      <c r="F40" s="73">
        <f t="shared" si="8"/>
        <v>104.17</v>
      </c>
      <c r="G40" s="29">
        <f t="shared" si="8"/>
        <v>536.04</v>
      </c>
      <c r="H40" s="29">
        <f t="shared" si="8"/>
        <v>3659.3</v>
      </c>
      <c r="I40" s="29">
        <f t="shared" si="8"/>
        <v>281.46850000000001</v>
      </c>
      <c r="J40" s="15"/>
    </row>
    <row r="41" spans="2:10" x14ac:dyDescent="0.2">
      <c r="B41" s="44"/>
      <c r="C41" s="45"/>
      <c r="D41" s="57"/>
      <c r="E41" s="57"/>
      <c r="F41" s="57"/>
      <c r="G41" s="57"/>
      <c r="H41" s="57"/>
      <c r="I41" s="57"/>
      <c r="J41" s="46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2026-05-08T08:08:18Z</dcterms:modified>
</cp:coreProperties>
</file>